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2.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F2AFF370-43F9-4AA1-A9C4-9B93D30920CB}" xr6:coauthVersionLast="47" xr6:coauthVersionMax="47" xr10:uidLastSave="{00000000-0000-0000-0000-000000000000}"/>
  <bookViews>
    <workbookView xWindow="-120" yWindow="-120" windowWidth="20730" windowHeight="11160" tabRatio="667" xr2:uid="{00000000-000D-0000-FFFF-FFFF00000000}"/>
  </bookViews>
  <sheets>
    <sheet name="入力フォーム" sheetId="7" r:id="rId1"/>
    <sheet name="様式第1-1号" sheetId="8" r:id="rId2"/>
    <sheet name="様式第３号" sheetId="9" r:id="rId3"/>
    <sheet name="様式第11号" sheetId="10" r:id="rId4"/>
    <sheet name="様式第14号" sheetId="11" r:id="rId5"/>
  </sheets>
  <definedNames>
    <definedName name="_xlnm.Print_Area" localSheetId="0">入力フォーム!$A$1:$J$51</definedName>
    <definedName name="_xlnm.Print_Area" localSheetId="3">様式第11号!$A$1:$M$68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1" l="1"/>
  <c r="B21" i="11"/>
  <c r="Q14" i="11"/>
  <c r="A14" i="11"/>
  <c r="M7" i="11"/>
  <c r="C5" i="9"/>
  <c r="AF12" i="8"/>
  <c r="AQ27" i="8"/>
  <c r="M27" i="8"/>
  <c r="AF10" i="8"/>
  <c r="O26" i="8"/>
  <c r="AG9" i="8"/>
  <c r="M25" i="8"/>
  <c r="AV28" i="8" l="1"/>
  <c r="Y28" i="8"/>
  <c r="AT31" i="8"/>
  <c r="AY31" i="8"/>
  <c r="S32" i="8"/>
  <c r="M29" i="8"/>
  <c r="P23" i="11"/>
  <c r="I23" i="11"/>
  <c r="D23" i="11"/>
  <c r="Q23" i="11"/>
  <c r="P21" i="11"/>
  <c r="I21" i="11"/>
  <c r="D21" i="11"/>
  <c r="Q21" i="11"/>
  <c r="P19" i="11"/>
  <c r="I19" i="11"/>
  <c r="D19" i="11"/>
  <c r="Q19" i="11"/>
  <c r="B19" i="11"/>
  <c r="I14" i="11"/>
  <c r="F11" i="9"/>
  <c r="B11" i="9"/>
  <c r="Q31" i="7"/>
  <c r="AP56" i="8" s="1"/>
  <c r="L31" i="7"/>
  <c r="K59" i="8" s="1"/>
  <c r="P14" i="11"/>
  <c r="D14" i="11"/>
  <c r="M8" i="11"/>
  <c r="I9" i="10"/>
  <c r="I11" i="10"/>
  <c r="Q2" i="11"/>
  <c r="AL5" i="8"/>
  <c r="I14" i="10"/>
  <c r="I13" i="10"/>
  <c r="AF13" i="8"/>
  <c r="J8" i="10"/>
  <c r="J5" i="10"/>
  <c r="C6" i="9"/>
  <c r="P55" i="8"/>
  <c r="K58" i="8"/>
  <c r="K42" i="8"/>
  <c r="S38" i="8"/>
  <c r="AL38" i="8"/>
  <c r="AL37" i="8"/>
  <c r="S37" i="8"/>
  <c r="W36" i="8"/>
  <c r="AL32" i="8"/>
  <c r="AF31" i="8"/>
  <c r="S31" i="8"/>
  <c r="AP28" i="8"/>
  <c r="AK28" i="8"/>
  <c r="S28" i="8"/>
  <c r="M28" i="8"/>
  <c r="L35" i="7"/>
  <c r="K51" i="8" s="1"/>
  <c r="P33" i="7"/>
  <c r="M31" i="7"/>
  <c r="N44" i="8" s="1"/>
  <c r="L33" i="7"/>
  <c r="M33" i="7" s="1"/>
  <c r="AF46" i="8" s="1"/>
  <c r="O31" i="7"/>
  <c r="AI44" i="8" s="1"/>
  <c r="Q40" i="11" l="1"/>
  <c r="M10" i="11"/>
  <c r="I11" i="9"/>
  <c r="AE55" i="8"/>
  <c r="K46" i="8"/>
</calcChain>
</file>

<file path=xl/sharedStrings.xml><?xml version="1.0" encoding="utf-8"?>
<sst xmlns="http://schemas.openxmlformats.org/spreadsheetml/2006/main" count="678" uniqueCount="452">
  <si>
    <t>年</t>
    <rPh sb="0" eb="1">
      <t>ネン</t>
    </rPh>
    <phoneticPr fontId="3"/>
  </si>
  <si>
    <t>日</t>
    <rPh sb="0" eb="1">
      <t>ニチ</t>
    </rPh>
    <phoneticPr fontId="3"/>
  </si>
  <si>
    <t>〒</t>
    <phoneticPr fontId="3"/>
  </si>
  <si>
    <t>事　業　主</t>
    <rPh sb="0" eb="1">
      <t>コト</t>
    </rPh>
    <rPh sb="2" eb="3">
      <t>ギョウ</t>
    </rPh>
    <rPh sb="4" eb="5">
      <t>シュ</t>
    </rPh>
    <phoneticPr fontId="3"/>
  </si>
  <si>
    <t>所在地</t>
    <rPh sb="0" eb="3">
      <t>ショザイチ</t>
    </rPh>
    <phoneticPr fontId="3"/>
  </si>
  <si>
    <t>または</t>
    <phoneticPr fontId="3"/>
  </si>
  <si>
    <t>名　称</t>
    <rPh sb="0" eb="1">
      <t>メイ</t>
    </rPh>
    <rPh sb="2" eb="3">
      <t>ショウ</t>
    </rPh>
    <phoneticPr fontId="3"/>
  </si>
  <si>
    <t>電話番号</t>
    <rPh sb="0" eb="2">
      <t>デンワ</t>
    </rPh>
    <rPh sb="2" eb="4">
      <t>バンゴウ</t>
    </rPh>
    <phoneticPr fontId="3"/>
  </si>
  <si>
    <t>代　理　人</t>
    <rPh sb="0" eb="1">
      <t>ダイ</t>
    </rPh>
    <rPh sb="2" eb="3">
      <t>リ</t>
    </rPh>
    <rPh sb="4" eb="5">
      <t>ヒト</t>
    </rPh>
    <phoneticPr fontId="3"/>
  </si>
  <si>
    <t>氏　名</t>
    <rPh sb="0" eb="1">
      <t>シ</t>
    </rPh>
    <rPh sb="2" eb="3">
      <t>メイ</t>
    </rPh>
    <phoneticPr fontId="3"/>
  </si>
  <si>
    <t>1</t>
    <phoneticPr fontId="3"/>
  </si>
  <si>
    <t>事業所の名称</t>
    <rPh sb="0" eb="3">
      <t>ジギョウショ</t>
    </rPh>
    <rPh sb="4" eb="6">
      <t>メイショウ</t>
    </rPh>
    <phoneticPr fontId="3"/>
  </si>
  <si>
    <t>2</t>
    <phoneticPr fontId="3"/>
  </si>
  <si>
    <t>事業所の所在地</t>
    <rPh sb="0" eb="3">
      <t>ジギョウショ</t>
    </rPh>
    <rPh sb="4" eb="7">
      <t>ショザイチ</t>
    </rPh>
    <phoneticPr fontId="3"/>
  </si>
  <si>
    <t>）</t>
    <phoneticPr fontId="3"/>
  </si>
  <si>
    <t>雇用保険適用事業所番号</t>
    <phoneticPr fontId="3"/>
  </si>
  <si>
    <t>万円</t>
    <rPh sb="0" eb="2">
      <t>マンエン</t>
    </rPh>
    <phoneticPr fontId="3"/>
  </si>
  <si>
    <t>役職</t>
    <rPh sb="0" eb="2">
      <t>ヤクショク</t>
    </rPh>
    <phoneticPr fontId="3"/>
  </si>
  <si>
    <t>氏名</t>
    <rPh sb="0" eb="2">
      <t>シメイ</t>
    </rPh>
    <phoneticPr fontId="3"/>
  </si>
  <si>
    <t>10</t>
    <phoneticPr fontId="3"/>
  </si>
  <si>
    <t>11</t>
    <phoneticPr fontId="3"/>
  </si>
  <si>
    <t>月</t>
    <rPh sb="0" eb="1">
      <t>ガツ</t>
    </rPh>
    <phoneticPr fontId="3"/>
  </si>
  <si>
    <t>12</t>
    <phoneticPr fontId="3"/>
  </si>
  <si>
    <t>13</t>
    <phoneticPr fontId="3"/>
  </si>
  <si>
    <t>労働者代表</t>
    <rPh sb="0" eb="3">
      <t>ロウドウシャ</t>
    </rPh>
    <rPh sb="3" eb="5">
      <t>ダイヒョウ</t>
    </rPh>
    <phoneticPr fontId="3"/>
  </si>
  <si>
    <t>所　属</t>
    <rPh sb="0" eb="1">
      <t>ショ</t>
    </rPh>
    <rPh sb="2" eb="3">
      <t>ゾク</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</si>
  <si>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</si>
  <si>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</si>
  <si>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</si>
  <si>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</si>
  <si>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</si>
  <si>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</si>
  <si>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</si>
  <si>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</si>
  <si>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</si>
  <si>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法人番号</t>
    <rPh sb="0" eb="2">
      <t>ホウジン</t>
    </rPh>
    <rPh sb="2" eb="4">
      <t>バンゴウ</t>
    </rPh>
    <phoneticPr fontId="3"/>
  </si>
  <si>
    <t>4</t>
    <phoneticPr fontId="3"/>
  </si>
  <si>
    <t>5</t>
    <phoneticPr fontId="3"/>
  </si>
  <si>
    <t>6</t>
    <phoneticPr fontId="3"/>
  </si>
  <si>
    <t>人</t>
    <rPh sb="0" eb="1">
      <t>ニン</t>
    </rPh>
    <phoneticPr fontId="3"/>
  </si>
  <si>
    <t>指定番号</t>
    <rPh sb="0" eb="2">
      <t>シテイ</t>
    </rPh>
    <rPh sb="2" eb="4">
      <t>バンゴウ</t>
    </rPh>
    <phoneticPr fontId="3"/>
  </si>
  <si>
    <t>8</t>
    <phoneticPr fontId="3"/>
  </si>
  <si>
    <t>最終日</t>
    <rPh sb="0" eb="3">
      <t>サイシュウビ</t>
    </rPh>
    <phoneticPr fontId="3"/>
  </si>
  <si>
    <t>（実訓練時間数）</t>
    <rPh sb="1" eb="2">
      <t>ジツ</t>
    </rPh>
    <phoneticPr fontId="3"/>
  </si>
  <si>
    <t>時間</t>
    <rPh sb="0" eb="2">
      <t>ジカン</t>
    </rPh>
    <phoneticPr fontId="3"/>
  </si>
  <si>
    <t>分</t>
    <phoneticPr fontId="9"/>
  </si>
  <si>
    <t>分</t>
    <rPh sb="0" eb="1">
      <t>フン</t>
    </rPh>
    <phoneticPr fontId="3"/>
  </si>
  <si>
    <t>か月</t>
    <rPh sb="1" eb="2">
      <t>ツキ</t>
    </rPh>
    <phoneticPr fontId="3"/>
  </si>
  <si>
    <t>14</t>
    <phoneticPr fontId="3"/>
  </si>
  <si>
    <t>17</t>
    <phoneticPr fontId="3"/>
  </si>
  <si>
    <t>・eラーニング</t>
    <phoneticPr fontId="3"/>
  </si>
  <si>
    <t>通信の方法により一定の教育計画の下に、教材、補助教材等を受講者に送付し、必要な指導者が、これに基づき、設問回答、添削指導、質疑応答等を行うもの。</t>
    <phoneticPr fontId="3"/>
  </si>
  <si>
    <t>【支給申請の期限について】</t>
    <phoneticPr fontId="3"/>
  </si>
  <si>
    <t>届出日</t>
    <rPh sb="0" eb="2">
      <t>トドケデ</t>
    </rPh>
    <rPh sb="2" eb="3">
      <t>ビ</t>
    </rPh>
    <phoneticPr fontId="3"/>
  </si>
  <si>
    <t>郵便番号</t>
    <rPh sb="0" eb="4">
      <t>ユウビンバンゴウ</t>
    </rPh>
    <phoneticPr fontId="3"/>
  </si>
  <si>
    <t>名称</t>
    <rPh sb="0" eb="2">
      <t>メイショウ</t>
    </rPh>
    <phoneticPr fontId="3"/>
  </si>
  <si>
    <t>電話番号</t>
    <phoneticPr fontId="3"/>
  </si>
  <si>
    <t>法人番号</t>
    <phoneticPr fontId="3"/>
  </si>
  <si>
    <t>―</t>
    <phoneticPr fontId="3"/>
  </si>
  <si>
    <t>企業の資本の額又は出資の総額</t>
    <phoneticPr fontId="3"/>
  </si>
  <si>
    <t>企業全体の常時雇用する労働者数</t>
    <phoneticPr fontId="3"/>
  </si>
  <si>
    <t>企業規模</t>
    <phoneticPr fontId="3"/>
  </si>
  <si>
    <t>職業能力開発推進者（役職）</t>
    <rPh sb="10" eb="12">
      <t>ヤクショク</t>
    </rPh>
    <phoneticPr fontId="3"/>
  </si>
  <si>
    <t>職業能力開発推進者（氏名）</t>
    <rPh sb="10" eb="12">
      <t>シメイ</t>
    </rPh>
    <phoneticPr fontId="3"/>
  </si>
  <si>
    <t>【届出に関する担当者】</t>
    <rPh sb="1" eb="3">
      <t>トドケデ</t>
    </rPh>
    <rPh sb="4" eb="5">
      <t>カン</t>
    </rPh>
    <rPh sb="7" eb="10">
      <t>タントウシャ</t>
    </rPh>
    <phoneticPr fontId="3"/>
  </si>
  <si>
    <t>教場（小牧・三河）</t>
    <rPh sb="0" eb="2">
      <t>キョウジョウ</t>
    </rPh>
    <rPh sb="3" eb="5">
      <t>コマキ</t>
    </rPh>
    <rPh sb="6" eb="8">
      <t>ミカワ</t>
    </rPh>
    <phoneticPr fontId="3"/>
  </si>
  <si>
    <t>種目</t>
    <rPh sb="0" eb="2">
      <t>シュモク</t>
    </rPh>
    <phoneticPr fontId="3"/>
  </si>
  <si>
    <t>受講者の氏名</t>
    <rPh sb="0" eb="3">
      <t>ジュコウシャ</t>
    </rPh>
    <rPh sb="4" eb="6">
      <t>シメイ</t>
    </rPh>
    <phoneticPr fontId="3"/>
  </si>
  <si>
    <t>雇用保険被保険者番号</t>
    <phoneticPr fontId="3"/>
  </si>
  <si>
    <t>【受講氏名及び受講する種目等】</t>
    <rPh sb="1" eb="3">
      <t>ジュコウ</t>
    </rPh>
    <rPh sb="3" eb="5">
      <t>シメイ</t>
    </rPh>
    <rPh sb="5" eb="6">
      <t>オヨ</t>
    </rPh>
    <rPh sb="7" eb="9">
      <t>ジュコウ</t>
    </rPh>
    <rPh sb="11" eb="13">
      <t>シュモク</t>
    </rPh>
    <rPh sb="13" eb="14">
      <t>トウ</t>
    </rPh>
    <phoneticPr fontId="3"/>
  </si>
  <si>
    <t>総訓練時間数</t>
    <phoneticPr fontId="3"/>
  </si>
  <si>
    <t>実訓練時間数</t>
    <phoneticPr fontId="3"/>
  </si>
  <si>
    <t>対象労働者の職務内容と訓練の関連性</t>
    <phoneticPr fontId="3"/>
  </si>
  <si>
    <t>教場（小牧・三河）</t>
    <phoneticPr fontId="3"/>
  </si>
  <si>
    <t>一般社団法人愛知県自動車整備振興会 三河教育センター</t>
    <phoneticPr fontId="3"/>
  </si>
  <si>
    <t>一般社団法人愛知県自動車整備振興会 小牧教育センター</t>
    <phoneticPr fontId="3"/>
  </si>
  <si>
    <t>三級自動車ガソリン・エンジン整備士</t>
    <rPh sb="0" eb="2">
      <t>3キュウ</t>
    </rPh>
    <rPh sb="2" eb="5">
      <t>ジドウシャ</t>
    </rPh>
    <rPh sb="14" eb="17">
      <t>セイビシ</t>
    </rPh>
    <phoneticPr fontId="3"/>
  </si>
  <si>
    <t>三級自動車シャシ整備士</t>
    <rPh sb="0" eb="2">
      <t>3キュウ</t>
    </rPh>
    <rPh sb="2" eb="5">
      <t>ジドウシャ</t>
    </rPh>
    <rPh sb="8" eb="11">
      <t>セイビシ</t>
    </rPh>
    <phoneticPr fontId="3"/>
  </si>
  <si>
    <t>二級ガソリン自動車整備士</t>
    <rPh sb="0" eb="2">
      <t>ニキュウ</t>
    </rPh>
    <rPh sb="6" eb="9">
      <t>ジドウシャ</t>
    </rPh>
    <rPh sb="9" eb="12">
      <t>セイビシ</t>
    </rPh>
    <phoneticPr fontId="3"/>
  </si>
  <si>
    <t>二級自動車ジーゼル自動車整備士</t>
    <rPh sb="0" eb="2">
      <t>ニキュウ</t>
    </rPh>
    <rPh sb="2" eb="5">
      <t>ジドウシャ</t>
    </rPh>
    <rPh sb="9" eb="12">
      <t>ジドウシャ</t>
    </rPh>
    <rPh sb="12" eb="15">
      <t>セイビシ</t>
    </rPh>
    <phoneticPr fontId="3"/>
  </si>
  <si>
    <t>自動車車体整備士</t>
    <rPh sb="0" eb="3">
      <t>ジドウシャ</t>
    </rPh>
    <rPh sb="3" eb="5">
      <t>シャタイ</t>
    </rPh>
    <rPh sb="5" eb="8">
      <t>セイビシ</t>
    </rPh>
    <phoneticPr fontId="3"/>
  </si>
  <si>
    <t>自動車電気装置整備士</t>
    <rPh sb="0" eb="3">
      <t>ジドウシャ</t>
    </rPh>
    <rPh sb="3" eb="5">
      <t>デンキ</t>
    </rPh>
    <rPh sb="5" eb="7">
      <t>ソウチ</t>
    </rPh>
    <rPh sb="7" eb="10">
      <t>セイビシ</t>
    </rPh>
    <phoneticPr fontId="3"/>
  </si>
  <si>
    <t>自動車検査員</t>
    <rPh sb="0" eb="3">
      <t>ジドウシャ</t>
    </rPh>
    <rPh sb="3" eb="6">
      <t>ケンサイン</t>
    </rPh>
    <phoneticPr fontId="3"/>
  </si>
  <si>
    <t>開始</t>
    <rPh sb="0" eb="2">
      <t>カイシ</t>
    </rPh>
    <phoneticPr fontId="3"/>
  </si>
  <si>
    <t>終了</t>
    <rPh sb="0" eb="2">
      <t>シュウリョウ</t>
    </rPh>
    <phoneticPr fontId="3"/>
  </si>
  <si>
    <t>万円</t>
    <rPh sb="0" eb="2">
      <t>マンエン</t>
    </rPh>
    <phoneticPr fontId="3"/>
  </si>
  <si>
    <t>名</t>
    <phoneticPr fontId="3"/>
  </si>
  <si>
    <t>労働者代表（氏名）</t>
    <rPh sb="6" eb="8">
      <t>シメイ</t>
    </rPh>
    <phoneticPr fontId="3"/>
  </si>
  <si>
    <t>住所</t>
    <rPh sb="0" eb="2">
      <t>ジュウショ</t>
    </rPh>
    <phoneticPr fontId="3"/>
  </si>
  <si>
    <t>愛知県小牧市新小木三丁目32番地1</t>
    <phoneticPr fontId="3"/>
  </si>
  <si>
    <t>愛知県蒲郡市鹿島町鬼越１番地</t>
    <phoneticPr fontId="3"/>
  </si>
  <si>
    <t>教場住所</t>
    <rPh sb="0" eb="2">
      <t>キョウジョウ</t>
    </rPh>
    <rPh sb="2" eb="4">
      <t>ジュウショ</t>
    </rPh>
    <phoneticPr fontId="3"/>
  </si>
  <si>
    <t>講習回数</t>
    <rPh sb="0" eb="4">
      <t>コウシュウカイスウ</t>
    </rPh>
    <phoneticPr fontId="3"/>
  </si>
  <si>
    <t>1回</t>
    <rPh sb="1" eb="2">
      <t>カイ</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</si>
  <si>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</si>
  <si>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</si>
  <si>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</si>
  <si>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</si>
  <si>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</si>
  <si>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６年以上</t>
    <rPh sb="1" eb="2">
      <t>ネン</t>
    </rPh>
    <rPh sb="2" eb="4">
      <t>イジョウ</t>
    </rPh>
    <phoneticPr fontId="3"/>
  </si>
  <si>
    <t>入庫する自動車について定期点検及び整備をするためには、基本的な自動車の構造・機能を理解していなければならないため、「三級自動車ガソリン・エンジン整備士コース」を受け技術の習得及び国家資格である三級自動車ガソリン・エンジン整備士を取得し、今後、第一線で活躍できる整備士を育成したい。</t>
    <rPh sb="27" eb="30">
      <t>キホンテキ</t>
    </rPh>
    <phoneticPr fontId="3"/>
  </si>
  <si>
    <t>入庫する自動車について定期点検及び整備をするためには、基本的な自動車の構造・機能を理解していなければならないため、「三級自動車シャシ整備士コース」を受け技術の習得及び国家資格である三級自動車シャシ整備士を取得し、今後、第一線で活躍できる整備士を育成したい。</t>
    <phoneticPr fontId="3"/>
  </si>
  <si>
    <t>対象労働者の職務内容と訓練の関連性</t>
    <phoneticPr fontId="3"/>
  </si>
  <si>
    <t>入庫する自動車について一般整備、特にスキャンツールを用いた点検・整備・故障診断整備をするためには、全般的な自動車の構造・機能を理解していなければならないため、「二級ガソリン自動車整備士コース」を受け技術の習得及び国家資格である二級ガソリン自動車整備士を取得し、今後、整備主任者の選任及び自動車検査員取得し第一線で活躍できる整備士を育成したい。</t>
    <rPh sb="133" eb="138">
      <t>セイビシュニンシャ</t>
    </rPh>
    <rPh sb="139" eb="141">
      <t>センニン</t>
    </rPh>
    <rPh sb="141" eb="142">
      <t>オヨ</t>
    </rPh>
    <rPh sb="143" eb="149">
      <t>ジドウシャケンサイン</t>
    </rPh>
    <rPh sb="149" eb="151">
      <t>シュトク</t>
    </rPh>
    <phoneticPr fontId="3"/>
  </si>
  <si>
    <t>入庫する自動車について一般整備、特にスキャンツールを用いた点検・整備・故障診断整備をするためには、全般的な自動車の構造・機能を理解していなければならないため、「二級ジーゼル自動車整備士コース」を受け技術の習得及び国家資格である二級ジーゼル自動車整備士を取得し、今後、整備主任者の選任及び自動車検査員取得し第一線で活躍できる整備士を育成したい。</t>
    <phoneticPr fontId="3"/>
  </si>
  <si>
    <t>入庫する自動車の総合的な整備と、お客様応対の習得するためには、高度な知識・技能が必要となるため、「1級小型自動車整備士コース」を受け、高度な知識・技能の習得及び国家資格である1級小型自動車整備士を取得しインストラクターとして活躍できる整備士を育成したい。</t>
    <rPh sb="31" eb="33">
      <t>コウド</t>
    </rPh>
    <rPh sb="34" eb="36">
      <t>チシキ</t>
    </rPh>
    <rPh sb="37" eb="39">
      <t>ギノウ</t>
    </rPh>
    <rPh sb="40" eb="42">
      <t>ヒツヨウ</t>
    </rPh>
    <rPh sb="50" eb="53">
      <t>キュウコガタ</t>
    </rPh>
    <rPh sb="53" eb="56">
      <t>ジドウシャ</t>
    </rPh>
    <rPh sb="56" eb="59">
      <t>セイビシ</t>
    </rPh>
    <rPh sb="64" eb="65">
      <t>ウ</t>
    </rPh>
    <rPh sb="76" eb="78">
      <t>シュウトク</t>
    </rPh>
    <rPh sb="78" eb="79">
      <t>オヨ</t>
    </rPh>
    <phoneticPr fontId="3"/>
  </si>
  <si>
    <t>入庫する自動車の車体整備（板金・塗装）における専門的な知識・技能が必要となるため、「自動車車体整備士コース」を受け専門技術の習得及び国家資格である自動車車体整備士を取得し、今後、第一線で活躍できる整備士を育成したい。</t>
    <rPh sb="10" eb="12">
      <t>セイビ</t>
    </rPh>
    <rPh sb="13" eb="15">
      <t>バンキン</t>
    </rPh>
    <rPh sb="16" eb="18">
      <t>トソウ</t>
    </rPh>
    <rPh sb="23" eb="26">
      <t>センモンテキ</t>
    </rPh>
    <rPh sb="27" eb="29">
      <t>チシキ</t>
    </rPh>
    <rPh sb="30" eb="32">
      <t>ギノウ</t>
    </rPh>
    <rPh sb="33" eb="35">
      <t>ヒツヨウ</t>
    </rPh>
    <rPh sb="57" eb="59">
      <t>センモン</t>
    </rPh>
    <phoneticPr fontId="3"/>
  </si>
  <si>
    <t>入庫する自動車の電気装置における、専門的な知識・技能が必要となるため、「自動車電気装置整備士コース」を受け専門技術の習得及び国家資格である自動車電気装置整備士を取得し、今後、第一線で活躍できる整備士を育成したい。</t>
    <phoneticPr fontId="3"/>
  </si>
  <si>
    <t>自動車の車検では、民間車検場として自動車検査員が必要不可欠であり、自動車検査員を取得するためには、自動車検査業務における、道路運送車両法等における自動車の検査に関する知識の習得が必要となるため「自動車検査員コース」を受け国家資格である自動車検査員を取得し、検査業務ができる人材を育成したい。</t>
    <rPh sb="0" eb="3">
      <t>ジドウシャ</t>
    </rPh>
    <rPh sb="4" eb="6">
      <t>シャケン</t>
    </rPh>
    <rPh sb="9" eb="14">
      <t>ミンカンシャケンジョウ</t>
    </rPh>
    <rPh sb="24" eb="29">
      <t>ヒツヨウフカケツ</t>
    </rPh>
    <rPh sb="40" eb="42">
      <t>シュトク</t>
    </rPh>
    <rPh sb="86" eb="88">
      <t>シュウトク</t>
    </rPh>
    <rPh sb="89" eb="91">
      <t>ヒツヨウ</t>
    </rPh>
    <rPh sb="128" eb="132">
      <t>ケンサギョウム</t>
    </rPh>
    <rPh sb="136" eb="138">
      <t>ジンザイ</t>
    </rPh>
    <phoneticPr fontId="3"/>
  </si>
  <si>
    <t>様式第1-1号（第１面）（R5.4）</t>
    <rPh sb="0" eb="2">
      <t>ヨウシキ</t>
    </rPh>
    <rPh sb="2" eb="3">
      <t>ダイ</t>
    </rPh>
    <rPh sb="6" eb="7">
      <t>ゴウ</t>
    </rPh>
    <rPh sb="8" eb="9">
      <t>ダイ</t>
    </rPh>
    <rPh sb="10" eb="11">
      <t>メン</t>
    </rPh>
    <phoneticPr fontId="3"/>
  </si>
  <si>
    <t>人材開発支援助成金（人材育成支援コース） 職業訓練実施計画届</t>
    <rPh sb="0" eb="2">
      <t>ジンザイ</t>
    </rPh>
    <rPh sb="2" eb="4">
      <t>カイハツ</t>
    </rPh>
    <rPh sb="4" eb="6">
      <t>シエン</t>
    </rPh>
    <rPh sb="6" eb="9">
      <t>ジョセイキン</t>
    </rPh>
    <rPh sb="10" eb="12">
      <t>ジンザイ</t>
    </rPh>
    <rPh sb="12" eb="14">
      <t>イクセイ</t>
    </rPh>
    <rPh sb="14" eb="16">
      <t>シエン</t>
    </rPh>
    <rPh sb="29" eb="30">
      <t>トド</t>
    </rPh>
    <phoneticPr fontId="3"/>
  </si>
  <si>
    <t>提出日</t>
    <rPh sb="0" eb="2">
      <t>テイシュツ</t>
    </rPh>
    <rPh sb="2" eb="3">
      <t>ビ</t>
    </rPh>
    <phoneticPr fontId="3"/>
  </si>
  <si>
    <t>労働局長　殿</t>
    <phoneticPr fontId="3"/>
  </si>
  <si>
    <t>（労働局処理欄）</t>
    <rPh sb="1" eb="4">
      <t>ロウドウキョク</t>
    </rPh>
    <rPh sb="4" eb="6">
      <t>ショリ</t>
    </rPh>
    <rPh sb="6" eb="7">
      <t>ラン</t>
    </rPh>
    <phoneticPr fontId="3"/>
  </si>
  <si>
    <t>受付番号</t>
    <rPh sb="0" eb="2">
      <t>ウケツケ</t>
    </rPh>
    <rPh sb="2" eb="4">
      <t>バンゴウ</t>
    </rPh>
    <phoneticPr fontId="3"/>
  </si>
  <si>
    <t>受付印</t>
    <rPh sb="0" eb="2">
      <t>ウケツケ</t>
    </rPh>
    <rPh sb="2" eb="3">
      <t>イン</t>
    </rPh>
    <phoneticPr fontId="3"/>
  </si>
  <si>
    <t>社会保険労務士
（提出代行者
・事務代理者）</t>
    <rPh sb="0" eb="2">
      <t>シャカイ</t>
    </rPh>
    <rPh sb="2" eb="4">
      <t>ホケン</t>
    </rPh>
    <rPh sb="4" eb="7">
      <t>ロウムシ</t>
    </rPh>
    <phoneticPr fontId="3"/>
  </si>
  <si>
    <t>（該当に○）　</t>
    <rPh sb="1" eb="3">
      <t>ガイトウ</t>
    </rPh>
    <phoneticPr fontId="3"/>
  </si>
  <si>
    <t>　訓練の実施につき、次のとおり届けます。</t>
    <rPh sb="1" eb="3">
      <t>クンレン</t>
    </rPh>
    <rPh sb="4" eb="6">
      <t>ジッシ</t>
    </rPh>
    <rPh sb="10" eb="11">
      <t>ツギ</t>
    </rPh>
    <rPh sb="15" eb="16">
      <t>トド</t>
    </rPh>
    <phoneticPr fontId="3"/>
  </si>
  <si>
    <t>有期実習型訓練（派遣活用型）の場合</t>
    <rPh sb="0" eb="2">
      <t>ユウキ</t>
    </rPh>
    <rPh sb="2" eb="4">
      <t>ジッシュウ</t>
    </rPh>
    <rPh sb="4" eb="5">
      <t>ガタ</t>
    </rPh>
    <rPh sb="5" eb="7">
      <t>クンレン</t>
    </rPh>
    <rPh sb="8" eb="10">
      <t>ハケン</t>
    </rPh>
    <rPh sb="10" eb="12">
      <t>カツヨウ</t>
    </rPh>
    <rPh sb="12" eb="13">
      <t>ガタ</t>
    </rPh>
    <rPh sb="15" eb="17">
      <t>バアイ</t>
    </rPh>
    <phoneticPr fontId="3"/>
  </si>
  <si>
    <t>①派遣先事業主</t>
    <rPh sb="1" eb="3">
      <t>ハケン</t>
    </rPh>
    <rPh sb="3" eb="4">
      <t>サキ</t>
    </rPh>
    <rPh sb="4" eb="7">
      <t>ジギョウヌシ</t>
    </rPh>
    <phoneticPr fontId="3"/>
  </si>
  <si>
    <t>②派遣元事業主</t>
    <rPh sb="1" eb="4">
      <t>ハケンモト</t>
    </rPh>
    <rPh sb="4" eb="7">
      <t>ジギョウヌシ</t>
    </rPh>
    <phoneticPr fontId="3"/>
  </si>
  <si>
    <t>（〒</t>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</si>
  <si>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</si>
  <si>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</si>
  <si>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r>
      <rPr>
        <b/>
        <sz val="10"/>
        <rFont val="Meiryo UI"/>
        <family val="3"/>
        <charset val="128"/>
      </rPr>
      <t>産業分類</t>
    </r>
    <r>
      <rPr>
        <sz val="10"/>
        <rFont val="Meiryo UI"/>
        <family val="3"/>
        <charset val="128"/>
      </rPr>
      <t xml:space="preserve">
</t>
    </r>
    <r>
      <rPr>
        <sz val="8"/>
        <rFont val="Meiryo UI"/>
        <family val="3"/>
        <charset val="128"/>
      </rPr>
      <t>（第３面「記載上の注意」の４を参考にアルファベットを記載してください。）</t>
    </r>
    <rPh sb="0" eb="2">
      <t>サンギョウ</t>
    </rPh>
    <rPh sb="2" eb="4">
      <t>ブンルイ</t>
    </rPh>
    <rPh sb="6" eb="7">
      <t>ダイ</t>
    </rPh>
    <rPh sb="8" eb="9">
      <t>メン</t>
    </rPh>
    <rPh sb="20" eb="22">
      <t>サンコウ</t>
    </rPh>
    <phoneticPr fontId="3"/>
  </si>
  <si>
    <t>企業の主たる事業</t>
    <rPh sb="0" eb="2">
      <t>キギョウ</t>
    </rPh>
    <rPh sb="3" eb="4">
      <t>シュ</t>
    </rPh>
    <rPh sb="6" eb="8">
      <t>ジギョウ</t>
    </rPh>
    <phoneticPr fontId="3"/>
  </si>
  <si>
    <t>①小売業（飲食店を含む）</t>
    <phoneticPr fontId="3"/>
  </si>
  <si>
    <t>②サービス業</t>
    <rPh sb="5" eb="6">
      <t>ギョウ</t>
    </rPh>
    <phoneticPr fontId="3"/>
  </si>
  <si>
    <t>③卸売業</t>
    <rPh sb="1" eb="4">
      <t>オロシウリギョウ</t>
    </rPh>
    <phoneticPr fontId="3"/>
  </si>
  <si>
    <t>④その他</t>
    <rPh sb="3" eb="4">
      <t>タ</t>
    </rPh>
    <phoneticPr fontId="3"/>
  </si>
  <si>
    <t>（　　　　　　　　　　　　　　　　　　　　　　）</t>
    <phoneticPr fontId="3"/>
  </si>
  <si>
    <t>企業規模</t>
    <rPh sb="0" eb="2">
      <t>キギョウ</t>
    </rPh>
    <rPh sb="2" eb="4">
      <t>キボ</t>
    </rPh>
    <phoneticPr fontId="3"/>
  </si>
  <si>
    <t>①企業の資本の額又は出資の総額</t>
    <phoneticPr fontId="3"/>
  </si>
  <si>
    <t>②企業全体の常時雇用する労働者数</t>
    <phoneticPr fontId="3"/>
  </si>
  <si>
    <t>③企業規模</t>
    <phoneticPr fontId="3"/>
  </si>
  <si>
    <t>中小企業</t>
    <rPh sb="0" eb="2">
      <t>チュウショウ</t>
    </rPh>
    <rPh sb="2" eb="4">
      <t>キギョウ</t>
    </rPh>
    <phoneticPr fontId="3"/>
  </si>
  <si>
    <t>大企業</t>
    <rPh sb="0" eb="3">
      <t>ダイキギョウ</t>
    </rPh>
    <phoneticPr fontId="3"/>
  </si>
  <si>
    <r>
      <rPr>
        <b/>
        <sz val="10"/>
        <rFont val="Meiryo UI"/>
        <family val="3"/>
        <charset val="128"/>
      </rPr>
      <t>職業能力開発推進者の選任の確認</t>
    </r>
    <r>
      <rPr>
        <sz val="10"/>
        <rFont val="Meiryo UI"/>
        <family val="3"/>
        <charset val="128"/>
      </rPr>
      <t xml:space="preserve">
</t>
    </r>
    <r>
      <rPr>
        <sz val="8"/>
        <color rgb="FFFF0000"/>
        <rFont val="Meiryo UI"/>
        <family val="3"/>
        <charset val="128"/>
      </rPr>
      <t>※選任が要件となるため、当欄に記載がない場合は受給できません。
※有期実習型訓練の場合は、要件ではないため、記載は不要です。</t>
    </r>
    <rPh sb="0" eb="2">
      <t>ショクギョウ</t>
    </rPh>
    <rPh sb="2" eb="4">
      <t>ノウリョク</t>
    </rPh>
    <rPh sb="4" eb="6">
      <t>カイハツ</t>
    </rPh>
    <rPh sb="6" eb="8">
      <t>スイシン</t>
    </rPh>
    <rPh sb="8" eb="9">
      <t>シャ</t>
    </rPh>
    <rPh sb="10" eb="12">
      <t>センニン</t>
    </rPh>
    <rPh sb="13" eb="15">
      <t>カクニン</t>
    </rPh>
    <rPh sb="17" eb="19">
      <t>センニン</t>
    </rPh>
    <rPh sb="20" eb="22">
      <t>ヨウケン</t>
    </rPh>
    <rPh sb="28" eb="29">
      <t>トウ</t>
    </rPh>
    <rPh sb="29" eb="30">
      <t>ラン</t>
    </rPh>
    <rPh sb="36" eb="38">
      <t>バアイ</t>
    </rPh>
    <rPh sb="39" eb="41">
      <t>ジュキュウ</t>
    </rPh>
    <rPh sb="49" eb="51">
      <t>ユウキ</t>
    </rPh>
    <rPh sb="51" eb="53">
      <t>ジッシュウ</t>
    </rPh>
    <rPh sb="53" eb="54">
      <t>ガタ</t>
    </rPh>
    <rPh sb="54" eb="56">
      <t>クンレン</t>
    </rPh>
    <rPh sb="57" eb="59">
      <t>バアイ</t>
    </rPh>
    <rPh sb="61" eb="63">
      <t>ヨウケン</t>
    </rPh>
    <rPh sb="70" eb="72">
      <t>キサイ</t>
    </rPh>
    <rPh sb="73" eb="75">
      <t>フヨウ</t>
    </rPh>
    <phoneticPr fontId="3"/>
  </si>
  <si>
    <r>
      <rPr>
        <b/>
        <sz val="10"/>
        <rFont val="Meiryo UI"/>
        <family val="3"/>
        <charset val="128"/>
      </rPr>
      <t>事業内職業能力開発計画の策定の確認</t>
    </r>
    <r>
      <rPr>
        <strike/>
        <sz val="10"/>
        <color rgb="FFFF0000"/>
        <rFont val="Meiryo UI"/>
        <family val="3"/>
        <charset val="128"/>
      </rPr>
      <t xml:space="preserve">
</t>
    </r>
    <r>
      <rPr>
        <sz val="8"/>
        <color rgb="FFFF0000"/>
        <rFont val="Meiryo UI"/>
        <family val="3"/>
        <charset val="128"/>
      </rPr>
      <t>※策定が要件となるため、チェックが無い場合は受給できません。
※有期実習型訓練の場合は、要件ではないため、記載は不要です。</t>
    </r>
    <rPh sb="0" eb="3">
      <t>ジギョウナイ</t>
    </rPh>
    <rPh sb="3" eb="9">
      <t>ノウカイ</t>
    </rPh>
    <rPh sb="9" eb="11">
      <t>ケイカク</t>
    </rPh>
    <rPh sb="12" eb="14">
      <t>サクテイ</t>
    </rPh>
    <rPh sb="15" eb="17">
      <t>カクニン</t>
    </rPh>
    <rPh sb="19" eb="21">
      <t>サクテイ</t>
    </rPh>
    <rPh sb="50" eb="52">
      <t>ユウキ</t>
    </rPh>
    <rPh sb="52" eb="54">
      <t>ジッシュウ</t>
    </rPh>
    <rPh sb="54" eb="55">
      <t>ガタ</t>
    </rPh>
    <rPh sb="55" eb="57">
      <t>クンレン</t>
    </rPh>
    <rPh sb="58" eb="60">
      <t>バアイ</t>
    </rPh>
    <rPh sb="62" eb="64">
      <t>ヨウケン</t>
    </rPh>
    <rPh sb="71" eb="73">
      <t>キサイ</t>
    </rPh>
    <rPh sb="74" eb="76">
      <t>フヨウ</t>
    </rPh>
    <phoneticPr fontId="3"/>
  </si>
  <si>
    <t>事業内職業能力開発計画を策定し、従業員に周知しました。</t>
    <rPh sb="0" eb="3">
      <t>ジギョウナイ</t>
    </rPh>
    <rPh sb="3" eb="9">
      <t>ノウカイ</t>
    </rPh>
    <rPh sb="9" eb="11">
      <t>ケイカク</t>
    </rPh>
    <rPh sb="12" eb="14">
      <t>サクテイ</t>
    </rPh>
    <rPh sb="16" eb="19">
      <t>ジュウギョウイン</t>
    </rPh>
    <rPh sb="20" eb="22">
      <t>シュウチ</t>
    </rPh>
    <phoneticPr fontId="3"/>
  </si>
  <si>
    <t>事業内職業能力開発計画について、労働局長の求めがあった場合は提出します。</t>
    <rPh sb="0" eb="11">
      <t>ジギョウナイショクギョウノウリョクカイハツケイカク</t>
    </rPh>
    <rPh sb="16" eb="18">
      <t>ロウドウ</t>
    </rPh>
    <rPh sb="18" eb="20">
      <t>キョクチョウ</t>
    </rPh>
    <rPh sb="21" eb="22">
      <t>モト</t>
    </rPh>
    <rPh sb="27" eb="29">
      <t>バアイ</t>
    </rPh>
    <rPh sb="30" eb="32">
      <t>テイシュツ</t>
    </rPh>
    <phoneticPr fontId="3"/>
  </si>
  <si>
    <r>
      <rPr>
        <b/>
        <sz val="10"/>
        <rFont val="Meiryo UI"/>
        <family val="3"/>
        <charset val="128"/>
      </rPr>
      <t>事業内職業能力開発計画・職業訓練実施計画の周知確認</t>
    </r>
    <r>
      <rPr>
        <sz val="10"/>
        <rFont val="Meiryo UI"/>
        <family val="3"/>
        <charset val="128"/>
      </rPr>
      <t xml:space="preserve">
</t>
    </r>
    <r>
      <rPr>
        <sz val="8"/>
        <color rgb="FFFF0000"/>
        <rFont val="Meiryo UI"/>
        <family val="3"/>
        <charset val="128"/>
      </rPr>
      <t>※有期実習型訓練の場合は、要件ではないため、記載は不要です。</t>
    </r>
    <rPh sb="0" eb="2">
      <t>ジギョウ</t>
    </rPh>
    <rPh sb="2" eb="3">
      <t>ナイ</t>
    </rPh>
    <rPh sb="3" eb="5">
      <t>ショクギョウ</t>
    </rPh>
    <rPh sb="5" eb="7">
      <t>ノウリョク</t>
    </rPh>
    <rPh sb="7" eb="9">
      <t>カイハツ</t>
    </rPh>
    <rPh sb="9" eb="11">
      <t>ケイカク</t>
    </rPh>
    <rPh sb="12" eb="14">
      <t>ショクギョウ</t>
    </rPh>
    <rPh sb="14" eb="16">
      <t>クンレン</t>
    </rPh>
    <rPh sb="16" eb="18">
      <t>ジッシ</t>
    </rPh>
    <rPh sb="18" eb="20">
      <t>ケイカク</t>
    </rPh>
    <rPh sb="21" eb="23">
      <t>シュウチ</t>
    </rPh>
    <rPh sb="23" eb="25">
      <t>カクニン</t>
    </rPh>
    <rPh sb="27" eb="29">
      <t>ユウキ</t>
    </rPh>
    <rPh sb="29" eb="31">
      <t>ジッシュウ</t>
    </rPh>
    <rPh sb="31" eb="32">
      <t>ガタ</t>
    </rPh>
    <rPh sb="32" eb="34">
      <t>クンレン</t>
    </rPh>
    <rPh sb="35" eb="37">
      <t>バアイ</t>
    </rPh>
    <rPh sb="39" eb="41">
      <t>ヨウケン</t>
    </rPh>
    <rPh sb="48" eb="50">
      <t>キサイ</t>
    </rPh>
    <rPh sb="51" eb="53">
      <t>フヨウ</t>
    </rPh>
    <phoneticPr fontId="3"/>
  </si>
  <si>
    <t>事業内職業能力開発計画・職業訓練実施計画が従業員に周知されていることを労働者を代表して証明します。</t>
    <rPh sb="0" eb="3">
      <t>ジギョウナイ</t>
    </rPh>
    <rPh sb="3" eb="9">
      <t>ノウカイ</t>
    </rPh>
    <rPh sb="9" eb="11">
      <t>ケイカク</t>
    </rPh>
    <rPh sb="12" eb="14">
      <t>ショクギョウ</t>
    </rPh>
    <rPh sb="14" eb="16">
      <t>クンレン</t>
    </rPh>
    <rPh sb="16" eb="18">
      <t>ジッシ</t>
    </rPh>
    <rPh sb="18" eb="20">
      <t>ケイカク</t>
    </rPh>
    <rPh sb="21" eb="24">
      <t>ジュウギョウイン</t>
    </rPh>
    <rPh sb="25" eb="27">
      <t>シュウチ</t>
    </rPh>
    <rPh sb="35" eb="38">
      <t>ロウドウシャ</t>
    </rPh>
    <rPh sb="39" eb="41">
      <t>ダイヒョウ</t>
    </rPh>
    <rPh sb="43" eb="45">
      <t>ショウメイ</t>
    </rPh>
    <phoneticPr fontId="3"/>
  </si>
  <si>
    <t>届出に関する当該事業所の担当者</t>
    <rPh sb="0" eb="2">
      <t>トドケデ</t>
    </rPh>
    <rPh sb="3" eb="4">
      <t>カン</t>
    </rPh>
    <rPh sb="6" eb="8">
      <t>トウガイ</t>
    </rPh>
    <rPh sb="8" eb="11">
      <t>ジギョウショ</t>
    </rPh>
    <rPh sb="12" eb="15">
      <t>タントウシャ</t>
    </rPh>
    <phoneticPr fontId="3"/>
  </si>
  <si>
    <t>所属</t>
    <rPh sb="0" eb="2">
      <t>ショゾク</t>
    </rPh>
    <phoneticPr fontId="3"/>
  </si>
  <si>
    <t>MAIL</t>
    <phoneticPr fontId="3"/>
  </si>
  <si>
    <t>助成区分</t>
    <rPh sb="0" eb="2">
      <t>ジョセイ</t>
    </rPh>
    <rPh sb="2" eb="4">
      <t>クブン</t>
    </rPh>
    <phoneticPr fontId="3"/>
  </si>
  <si>
    <t>①人材育成訓練</t>
    <rPh sb="1" eb="3">
      <t>ジンザイ</t>
    </rPh>
    <rPh sb="3" eb="5">
      <t>イクセイ</t>
    </rPh>
    <rPh sb="5" eb="7">
      <t>クンレン</t>
    </rPh>
    <phoneticPr fontId="3"/>
  </si>
  <si>
    <t>②認定実習併用職業訓練</t>
    <rPh sb="1" eb="3">
      <t>ニンテイ</t>
    </rPh>
    <rPh sb="3" eb="5">
      <t>ジッシュウ</t>
    </rPh>
    <rPh sb="5" eb="7">
      <t>ヘイヨウ</t>
    </rPh>
    <rPh sb="7" eb="9">
      <t>ショクギョウ</t>
    </rPh>
    <rPh sb="9" eb="11">
      <t>クンレン</t>
    </rPh>
    <phoneticPr fontId="3"/>
  </si>
  <si>
    <r>
      <t>③有期実習型訓練</t>
    </r>
    <r>
      <rPr>
        <sz val="8"/>
        <rFont val="Meiryo UI"/>
        <family val="3"/>
        <charset val="128"/>
      </rPr>
      <t xml:space="preserve">
（③にチェックをした場合は、以下の区分もチェックしてください。）</t>
    </r>
    <rPh sb="1" eb="3">
      <t>ユウキ</t>
    </rPh>
    <rPh sb="3" eb="5">
      <t>ジッシュウ</t>
    </rPh>
    <rPh sb="5" eb="6">
      <t>ガタ</t>
    </rPh>
    <rPh sb="6" eb="8">
      <t>クンレン</t>
    </rPh>
    <rPh sb="19" eb="21">
      <t>バアイ</t>
    </rPh>
    <rPh sb="23" eb="25">
      <t>イカ</t>
    </rPh>
    <rPh sb="26" eb="28">
      <t>クブン</t>
    </rPh>
    <phoneticPr fontId="3"/>
  </si>
  <si>
    <t>基本型</t>
    <rPh sb="0" eb="3">
      <t>キホンガタ</t>
    </rPh>
    <phoneticPr fontId="3"/>
  </si>
  <si>
    <t>キャリアアップ型</t>
    <rPh sb="7" eb="8">
      <t>ガタ</t>
    </rPh>
    <phoneticPr fontId="3"/>
  </si>
  <si>
    <t>派遣活用型</t>
    <rPh sb="0" eb="2">
      <t>ハケン</t>
    </rPh>
    <rPh sb="2" eb="4">
      <t>カツヨウ</t>
    </rPh>
    <rPh sb="4" eb="5">
      <t>ガタ</t>
    </rPh>
    <phoneticPr fontId="3"/>
  </si>
  <si>
    <t>訓練コースの名称</t>
    <rPh sb="0" eb="2">
      <t>クンレン</t>
    </rPh>
    <rPh sb="6" eb="8">
      <t>メイショウ</t>
    </rPh>
    <phoneticPr fontId="3"/>
  </si>
  <si>
    <r>
      <t xml:space="preserve">受講（予定）者数
</t>
    </r>
    <r>
      <rPr>
        <sz val="8"/>
        <rFont val="Meiryo UI"/>
        <family val="3"/>
        <charset val="128"/>
      </rPr>
      <t>（27欄にチェックがある場合は、男女別の人数を記載してください。）</t>
    </r>
    <rPh sb="0" eb="2">
      <t>ジュコウ</t>
    </rPh>
    <rPh sb="3" eb="5">
      <t>ヨテイ</t>
    </rPh>
    <rPh sb="6" eb="7">
      <t>シャ</t>
    </rPh>
    <rPh sb="7" eb="8">
      <t>スウ</t>
    </rPh>
    <rPh sb="12" eb="13">
      <t>ラン</t>
    </rPh>
    <rPh sb="21" eb="23">
      <t>バアイ</t>
    </rPh>
    <rPh sb="25" eb="27">
      <t>ダンジョ</t>
    </rPh>
    <rPh sb="27" eb="28">
      <t>ベツ</t>
    </rPh>
    <rPh sb="29" eb="31">
      <t>ニンズウ</t>
    </rPh>
    <rPh sb="32" eb="34">
      <t>キサイ</t>
    </rPh>
    <phoneticPr fontId="3"/>
  </si>
  <si>
    <t>（うち男性</t>
    <rPh sb="3" eb="5">
      <t>ダンセイ</t>
    </rPh>
    <phoneticPr fontId="3"/>
  </si>
  <si>
    <t>人）</t>
    <rPh sb="0" eb="1">
      <t>ニン</t>
    </rPh>
    <phoneticPr fontId="3"/>
  </si>
  <si>
    <t>（うち女性</t>
    <rPh sb="3" eb="5">
      <t>ジョセイ</t>
    </rPh>
    <phoneticPr fontId="3"/>
  </si>
  <si>
    <t>訓練の実施期間</t>
    <rPh sb="0" eb="2">
      <t>クンレン</t>
    </rPh>
    <rPh sb="3" eb="5">
      <t>ジッシ</t>
    </rPh>
    <rPh sb="5" eb="7">
      <t>キカン</t>
    </rPh>
    <phoneticPr fontId="3"/>
  </si>
  <si>
    <t>初 日</t>
    <rPh sb="0" eb="1">
      <t>ショ</t>
    </rPh>
    <rPh sb="2" eb="3">
      <t>ヒ</t>
    </rPh>
    <phoneticPr fontId="3"/>
  </si>
  <si>
    <t>18</t>
    <phoneticPr fontId="3"/>
  </si>
  <si>
    <r>
      <rPr>
        <b/>
        <sz val="10"/>
        <rFont val="Meiryo UI"/>
        <family val="3"/>
        <charset val="128"/>
      </rPr>
      <t>総訓練時間数及び実訓練時間数</t>
    </r>
    <r>
      <rPr>
        <sz val="12"/>
        <rFont val="Meiryo UI"/>
        <family val="3"/>
        <charset val="128"/>
      </rPr>
      <t xml:space="preserve">
</t>
    </r>
    <r>
      <rPr>
        <sz val="8"/>
        <rFont val="Meiryo UI"/>
        <family val="3"/>
        <charset val="128"/>
      </rPr>
      <t>（eラーニング及び通信制による訓練の場合は、標準学習時間又は標準学習期間を記載してください。）</t>
    </r>
    <rPh sb="0" eb="1">
      <t>ソウ</t>
    </rPh>
    <rPh sb="1" eb="3">
      <t>クンレン</t>
    </rPh>
    <rPh sb="3" eb="5">
      <t>ジカン</t>
    </rPh>
    <rPh sb="5" eb="6">
      <t>スウ</t>
    </rPh>
    <rPh sb="6" eb="7">
      <t>オヨ</t>
    </rPh>
    <rPh sb="8" eb="9">
      <t>ジツ</t>
    </rPh>
    <rPh sb="9" eb="11">
      <t>クンレン</t>
    </rPh>
    <rPh sb="11" eb="14">
      <t>ジカンスウ</t>
    </rPh>
    <rPh sb="22" eb="23">
      <t>オヨ</t>
    </rPh>
    <rPh sb="24" eb="27">
      <t>ツウシンセイ</t>
    </rPh>
    <rPh sb="30" eb="32">
      <t>クンレン</t>
    </rPh>
    <rPh sb="33" eb="35">
      <t>バアイ</t>
    </rPh>
    <rPh sb="37" eb="39">
      <t>ヒョウジュン</t>
    </rPh>
    <rPh sb="39" eb="41">
      <t>ガクシュウ</t>
    </rPh>
    <rPh sb="41" eb="43">
      <t>ジカン</t>
    </rPh>
    <rPh sb="43" eb="44">
      <t>マタ</t>
    </rPh>
    <rPh sb="45" eb="47">
      <t>ヒョウジュン</t>
    </rPh>
    <rPh sb="47" eb="49">
      <t>ガクシュウ</t>
    </rPh>
    <rPh sb="49" eb="51">
      <t>キカン</t>
    </rPh>
    <phoneticPr fontId="3"/>
  </si>
  <si>
    <t>（総訓練時間数）</t>
  </si>
  <si>
    <r>
      <t>（</t>
    </r>
    <r>
      <rPr>
        <u/>
        <sz val="9"/>
        <rFont val="Meiryo UI"/>
        <family val="3"/>
        <charset val="128"/>
      </rPr>
      <t>14欄で②又は③にチェックした場合</t>
    </r>
    <r>
      <rPr>
        <sz val="9"/>
        <rFont val="Meiryo UI"/>
        <family val="3"/>
        <charset val="128"/>
      </rPr>
      <t>、</t>
    </r>
    <r>
      <rPr>
        <u/>
        <sz val="9"/>
        <rFont val="Meiryo UI"/>
        <family val="3"/>
        <charset val="128"/>
      </rPr>
      <t>総訓練時間数のうち</t>
    </r>
    <r>
      <rPr>
        <sz val="9"/>
        <rFont val="Meiryo UI"/>
        <family val="3"/>
        <charset val="128"/>
      </rPr>
      <t>OFF-JTの時間数）</t>
    </r>
    <rPh sb="19" eb="20">
      <t>ソウ</t>
    </rPh>
    <rPh sb="20" eb="22">
      <t>クンレン</t>
    </rPh>
    <rPh sb="22" eb="25">
      <t>ジカンスウ</t>
    </rPh>
    <rPh sb="35" eb="38">
      <t>ジカンスウ</t>
    </rPh>
    <phoneticPr fontId="3"/>
  </si>
  <si>
    <r>
      <t>（</t>
    </r>
    <r>
      <rPr>
        <u/>
        <sz val="9"/>
        <rFont val="Meiryo UI"/>
        <family val="3"/>
        <charset val="128"/>
      </rPr>
      <t>14欄で②又は③にチェックした場合</t>
    </r>
    <r>
      <rPr>
        <sz val="9"/>
        <rFont val="Meiryo UI"/>
        <family val="3"/>
        <charset val="128"/>
      </rPr>
      <t>、</t>
    </r>
    <r>
      <rPr>
        <u/>
        <sz val="9"/>
        <rFont val="Meiryo UI"/>
        <family val="3"/>
        <charset val="128"/>
      </rPr>
      <t>総訓練時間数のうち</t>
    </r>
    <r>
      <rPr>
        <sz val="9"/>
        <rFont val="Meiryo UI"/>
        <family val="3"/>
        <charset val="128"/>
      </rPr>
      <t>OJTの時間数）</t>
    </r>
    <rPh sb="19" eb="20">
      <t>ソウ</t>
    </rPh>
    <rPh sb="20" eb="22">
      <t>クンレン</t>
    </rPh>
    <rPh sb="22" eb="25">
      <t>ジカンスウ</t>
    </rPh>
    <rPh sb="32" eb="35">
      <t>ジカンスウ</t>
    </rPh>
    <phoneticPr fontId="3"/>
  </si>
  <si>
    <r>
      <t>（</t>
    </r>
    <r>
      <rPr>
        <u/>
        <sz val="9"/>
        <rFont val="Meiryo UI"/>
        <family val="3"/>
        <charset val="128"/>
      </rPr>
      <t>eラーニング・通信制の訓練を行う場合</t>
    </r>
    <r>
      <rPr>
        <sz val="9"/>
        <rFont val="Meiryo UI"/>
        <family val="3"/>
        <charset val="128"/>
      </rPr>
      <t>、標準学習時間）</t>
    </r>
    <rPh sb="20" eb="22">
      <t>ヒョウジュン</t>
    </rPh>
    <rPh sb="22" eb="24">
      <t>ガクシュウ</t>
    </rPh>
    <rPh sb="24" eb="26">
      <t>ジカン</t>
    </rPh>
    <phoneticPr fontId="3"/>
  </si>
  <si>
    <r>
      <t>（</t>
    </r>
    <r>
      <rPr>
        <u/>
        <sz val="9"/>
        <rFont val="Meiryo UI"/>
        <family val="3"/>
        <charset val="128"/>
      </rPr>
      <t>eラーニング・通信制の訓練を行う場合</t>
    </r>
    <r>
      <rPr>
        <sz val="9"/>
        <rFont val="Meiryo UI"/>
        <family val="3"/>
        <charset val="128"/>
      </rPr>
      <t>、標準学習期間）</t>
    </r>
    <rPh sb="20" eb="22">
      <t>ヒョウジュン</t>
    </rPh>
    <rPh sb="22" eb="24">
      <t>ガクシュウ</t>
    </rPh>
    <rPh sb="24" eb="26">
      <t>キカン</t>
    </rPh>
    <phoneticPr fontId="3"/>
  </si>
  <si>
    <r>
      <rPr>
        <b/>
        <sz val="10"/>
        <rFont val="Meiryo UI"/>
        <family val="3"/>
        <charset val="128"/>
      </rPr>
      <t>対象労働者の職務内容と訓練の関連性</t>
    </r>
    <r>
      <rPr>
        <sz val="10"/>
        <rFont val="Meiryo UI"/>
        <family val="3"/>
        <charset val="128"/>
      </rPr>
      <t xml:space="preserve">
</t>
    </r>
    <r>
      <rPr>
        <sz val="8"/>
        <rFont val="Meiryo UI"/>
        <family val="3"/>
        <charset val="128"/>
      </rPr>
      <t>（訓練コースの内容が助成対象労働者の職務とどのように関連しているかを具体的に記載してください。）</t>
    </r>
    <rPh sb="0" eb="2">
      <t>タイショウ</t>
    </rPh>
    <rPh sb="2" eb="5">
      <t>ロウドウシャ</t>
    </rPh>
    <rPh sb="6" eb="8">
      <t>ショクム</t>
    </rPh>
    <rPh sb="8" eb="10">
      <t>ナイヨウ</t>
    </rPh>
    <rPh sb="11" eb="13">
      <t>クンレン</t>
    </rPh>
    <rPh sb="14" eb="17">
      <t>カンレンセイ</t>
    </rPh>
    <rPh sb="19" eb="21">
      <t>クンレン</t>
    </rPh>
    <rPh sb="25" eb="27">
      <t>ナイヨウ</t>
    </rPh>
    <rPh sb="28" eb="30">
      <t>ジョセイ</t>
    </rPh>
    <rPh sb="30" eb="32">
      <t>タイショウ</t>
    </rPh>
    <rPh sb="32" eb="35">
      <t>ロウドウシャ</t>
    </rPh>
    <rPh sb="36" eb="38">
      <t>ショクム</t>
    </rPh>
    <rPh sb="44" eb="46">
      <t>カンレン</t>
    </rPh>
    <rPh sb="52" eb="55">
      <t>グタイテキ</t>
    </rPh>
    <phoneticPr fontId="3"/>
  </si>
  <si>
    <r>
      <rPr>
        <b/>
        <sz val="10"/>
        <rFont val="Meiryo UI"/>
        <family val="3"/>
        <charset val="128"/>
      </rPr>
      <t>訓練修了後の正規雇用労働者等への転換等の基準</t>
    </r>
    <r>
      <rPr>
        <sz val="10"/>
        <rFont val="Meiryo UI"/>
        <family val="3"/>
        <charset val="128"/>
      </rPr>
      <t xml:space="preserve">
</t>
    </r>
    <r>
      <rPr>
        <sz val="8"/>
        <rFont val="Meiryo UI"/>
        <family val="3"/>
        <charset val="128"/>
      </rPr>
      <t>（非正規雇用労働者を対象とし、14欄で①又は③をチェックした場合に記載してください。また、同欄で③をチェックした場合は、ジョブ・カードの評価結果を活用した内容とし、転換時期も明記してください。）</t>
    </r>
    <rPh sb="0" eb="2">
      <t>クンレン</t>
    </rPh>
    <rPh sb="2" eb="5">
      <t>シュウリョウゴ</t>
    </rPh>
    <rPh sb="6" eb="8">
      <t>セイキ</t>
    </rPh>
    <rPh sb="8" eb="10">
      <t>コヨウ</t>
    </rPh>
    <rPh sb="10" eb="13">
      <t>ロウドウシャ</t>
    </rPh>
    <rPh sb="13" eb="14">
      <t>トウ</t>
    </rPh>
    <rPh sb="16" eb="18">
      <t>テンカン</t>
    </rPh>
    <rPh sb="18" eb="19">
      <t>トウ</t>
    </rPh>
    <rPh sb="20" eb="22">
      <t>キジュン</t>
    </rPh>
    <rPh sb="24" eb="27">
      <t>ヒセイキ</t>
    </rPh>
    <rPh sb="27" eb="29">
      <t>コヨウ</t>
    </rPh>
    <rPh sb="29" eb="32">
      <t>ロウドウシャ</t>
    </rPh>
    <rPh sb="33" eb="35">
      <t>タイショウ</t>
    </rPh>
    <rPh sb="40" eb="41">
      <t>ラン</t>
    </rPh>
    <rPh sb="43" eb="44">
      <t>マタ</t>
    </rPh>
    <rPh sb="53" eb="55">
      <t>バアイ</t>
    </rPh>
    <rPh sb="68" eb="69">
      <t>ドウ</t>
    </rPh>
    <rPh sb="69" eb="70">
      <t>ラン</t>
    </rPh>
    <rPh sb="79" eb="81">
      <t>バアイ</t>
    </rPh>
    <rPh sb="91" eb="93">
      <t>ヒョウカ</t>
    </rPh>
    <rPh sb="93" eb="95">
      <t>ケッカ</t>
    </rPh>
    <rPh sb="96" eb="98">
      <t>カツヨウ</t>
    </rPh>
    <rPh sb="100" eb="102">
      <t>ナイヨウ</t>
    </rPh>
    <rPh sb="105" eb="107">
      <t>テンカン</t>
    </rPh>
    <rPh sb="107" eb="109">
      <t>ジキ</t>
    </rPh>
    <rPh sb="110" eb="112">
      <t>メイキ</t>
    </rPh>
    <phoneticPr fontId="3"/>
  </si>
  <si>
    <t>21</t>
    <phoneticPr fontId="3"/>
  </si>
  <si>
    <r>
      <rPr>
        <b/>
        <sz val="10"/>
        <rFont val="Meiryo UI"/>
        <family val="3"/>
        <charset val="128"/>
      </rPr>
      <t>OFF-JT訓練種別・実施形態</t>
    </r>
    <r>
      <rPr>
        <sz val="10"/>
        <rFont val="Meiryo UI"/>
        <family val="3"/>
        <charset val="128"/>
      </rPr>
      <t xml:space="preserve">
</t>
    </r>
    <r>
      <rPr>
        <sz val="8"/>
        <rFont val="Meiryo UI"/>
        <family val="3"/>
        <charset val="128"/>
      </rPr>
      <t>（事業内・事業外の区分及びチェックした区分に対応する訓練の実施形態をチェックしてください。）</t>
    </r>
    <rPh sb="6" eb="8">
      <t>クンレン</t>
    </rPh>
    <rPh sb="8" eb="10">
      <t>シュベツ</t>
    </rPh>
    <rPh sb="11" eb="13">
      <t>ジッシ</t>
    </rPh>
    <rPh sb="13" eb="15">
      <t>ケイタイ</t>
    </rPh>
    <rPh sb="17" eb="19">
      <t>ジギョウ</t>
    </rPh>
    <rPh sb="19" eb="20">
      <t>ナイ</t>
    </rPh>
    <rPh sb="21" eb="23">
      <t>ジギョウ</t>
    </rPh>
    <rPh sb="23" eb="24">
      <t>ガイ</t>
    </rPh>
    <rPh sb="25" eb="27">
      <t>クブン</t>
    </rPh>
    <rPh sb="27" eb="28">
      <t>オヨ</t>
    </rPh>
    <rPh sb="35" eb="37">
      <t>クブン</t>
    </rPh>
    <rPh sb="38" eb="40">
      <t>タイオウ</t>
    </rPh>
    <rPh sb="42" eb="44">
      <t>クンレン</t>
    </rPh>
    <rPh sb="45" eb="47">
      <t>ジッシ</t>
    </rPh>
    <rPh sb="47" eb="49">
      <t>ケイタイ</t>
    </rPh>
    <phoneticPr fontId="3"/>
  </si>
  <si>
    <t>訓練
種別</t>
    <rPh sb="0" eb="2">
      <t>クンレン</t>
    </rPh>
    <rPh sb="3" eb="5">
      <t>シュベツ</t>
    </rPh>
    <phoneticPr fontId="3"/>
  </si>
  <si>
    <t>①事業内訓練</t>
    <rPh sb="1" eb="3">
      <t>ジギョウ</t>
    </rPh>
    <rPh sb="3" eb="4">
      <t>ナイ</t>
    </rPh>
    <rPh sb="4" eb="6">
      <t>クンレン</t>
    </rPh>
    <phoneticPr fontId="3"/>
  </si>
  <si>
    <t>実施
形態</t>
    <rPh sb="0" eb="2">
      <t>ジッシ</t>
    </rPh>
    <rPh sb="3" eb="5">
      <t>ケイタイ</t>
    </rPh>
    <phoneticPr fontId="3"/>
  </si>
  <si>
    <t>①部内講師</t>
    <rPh sb="1" eb="3">
      <t>ブナイ</t>
    </rPh>
    <rPh sb="3" eb="5">
      <t>コウシ</t>
    </rPh>
    <phoneticPr fontId="3"/>
  </si>
  <si>
    <t>（　　　　　　　　　　　　　　　　　　　　）</t>
    <phoneticPr fontId="3"/>
  </si>
  <si>
    <t>②部外講師</t>
    <rPh sb="1" eb="3">
      <t>ブガイ</t>
    </rPh>
    <rPh sb="3" eb="5">
      <t>コウシ</t>
    </rPh>
    <phoneticPr fontId="3"/>
  </si>
  <si>
    <t>②事業外訓練</t>
    <rPh sb="1" eb="3">
      <t>ジギョウ</t>
    </rPh>
    <rPh sb="3" eb="4">
      <t>ガイ</t>
    </rPh>
    <rPh sb="4" eb="6">
      <t>クンレン</t>
    </rPh>
    <phoneticPr fontId="3"/>
  </si>
  <si>
    <t>①通学制</t>
    <rPh sb="1" eb="4">
      <t>ツウガクセイ</t>
    </rPh>
    <phoneticPr fontId="3"/>
  </si>
  <si>
    <t>②同時双方向型の通信訓練</t>
    <phoneticPr fontId="3"/>
  </si>
  <si>
    <t>③eラーニング</t>
    <phoneticPr fontId="3"/>
  </si>
  <si>
    <t>④通信制</t>
    <rPh sb="1" eb="4">
      <t>ツウシンセイ</t>
    </rPh>
    <phoneticPr fontId="3"/>
  </si>
  <si>
    <t>教育訓練機関の名称及び所在地</t>
    <rPh sb="11" eb="14">
      <t>ショザイチ</t>
    </rPh>
    <phoneticPr fontId="3"/>
  </si>
  <si>
    <t>名称</t>
    <phoneticPr fontId="3"/>
  </si>
  <si>
    <t>事業外訓練を実施した場合、支給申請時に訓練機関の承諾が必要な「人材開発支援助成金（人材育成支援コース）支給申請承諾書（訓練実施者）」（様式第12号）の提出が必要となります。当該承諾が可能であることを訓練機関へ確認している場合は、チェックをしてください。</t>
    <rPh sb="0" eb="2">
      <t>ジギョウ</t>
    </rPh>
    <rPh sb="2" eb="3">
      <t>ガイ</t>
    </rPh>
    <rPh sb="3" eb="5">
      <t>クンレン</t>
    </rPh>
    <rPh sb="6" eb="8">
      <t>ジッシ</t>
    </rPh>
    <rPh sb="10" eb="12">
      <t>バアイ</t>
    </rPh>
    <rPh sb="13" eb="15">
      <t>シキュウ</t>
    </rPh>
    <rPh sb="15" eb="17">
      <t>シンセイ</t>
    </rPh>
    <rPh sb="17" eb="18">
      <t>ジ</t>
    </rPh>
    <rPh sb="19" eb="21">
      <t>クンレン</t>
    </rPh>
    <rPh sb="21" eb="23">
      <t>キカン</t>
    </rPh>
    <rPh sb="27" eb="29">
      <t>ヒツヨウ</t>
    </rPh>
    <rPh sb="31" eb="33">
      <t>ジンザイ</t>
    </rPh>
    <rPh sb="33" eb="35">
      <t>カイハツ</t>
    </rPh>
    <rPh sb="35" eb="37">
      <t>シエン</t>
    </rPh>
    <rPh sb="37" eb="40">
      <t>ジョセイキン</t>
    </rPh>
    <rPh sb="45" eb="47">
      <t>シエン</t>
    </rPh>
    <rPh sb="51" eb="53">
      <t>シキュウ</t>
    </rPh>
    <rPh sb="53" eb="55">
      <t>シンセイ</t>
    </rPh>
    <rPh sb="55" eb="57">
      <t>ショウダク</t>
    </rPh>
    <rPh sb="57" eb="58">
      <t>ショ</t>
    </rPh>
    <rPh sb="59" eb="61">
      <t>クンレン</t>
    </rPh>
    <rPh sb="61" eb="64">
      <t>ジッシシャ</t>
    </rPh>
    <rPh sb="67" eb="69">
      <t>ヨウシキ</t>
    </rPh>
    <rPh sb="69" eb="70">
      <t>ダイ</t>
    </rPh>
    <rPh sb="72" eb="73">
      <t>ゴウ</t>
    </rPh>
    <rPh sb="75" eb="77">
      <t>テイシュツ</t>
    </rPh>
    <rPh sb="78" eb="80">
      <t>ヒツヨウ</t>
    </rPh>
    <rPh sb="86" eb="88">
      <t>トウガイ</t>
    </rPh>
    <rPh sb="88" eb="90">
      <t>ショウダク</t>
    </rPh>
    <rPh sb="91" eb="93">
      <t>カノウ</t>
    </rPh>
    <rPh sb="104" eb="106">
      <t>カクニン</t>
    </rPh>
    <rPh sb="110" eb="112">
      <t>バアイ</t>
    </rPh>
    <phoneticPr fontId="9"/>
  </si>
  <si>
    <t>訓練の実施場所</t>
    <phoneticPr fontId="3"/>
  </si>
  <si>
    <t>※　ホームページから様式をダウンロードする際は、第２面以降も両面印刷して使用してください。</t>
    <rPh sb="10" eb="12">
      <t>ヨウシキ</t>
    </rPh>
    <rPh sb="21" eb="22">
      <t>サイ</t>
    </rPh>
    <rPh sb="24" eb="25">
      <t>ダイ</t>
    </rPh>
    <rPh sb="26" eb="27">
      <t>メン</t>
    </rPh>
    <rPh sb="27" eb="29">
      <t>イコウ</t>
    </rPh>
    <rPh sb="30" eb="32">
      <t>リョウメン</t>
    </rPh>
    <rPh sb="32" eb="34">
      <t>インサツ</t>
    </rPh>
    <rPh sb="36" eb="38">
      <t>シヨウ</t>
    </rPh>
    <phoneticPr fontId="3"/>
  </si>
  <si>
    <t>（第２面にも記載項目があるので、必ずご確認ください。）</t>
    <rPh sb="1" eb="2">
      <t>ダイ</t>
    </rPh>
    <rPh sb="3" eb="4">
      <t>メン</t>
    </rPh>
    <rPh sb="8" eb="10">
      <t>コウモク</t>
    </rPh>
    <rPh sb="16" eb="17">
      <t>カナラ</t>
    </rPh>
    <rPh sb="19" eb="21">
      <t>カクニン</t>
    </rPh>
    <phoneticPr fontId="3"/>
  </si>
  <si>
    <t>様式第1-1号（第２面）</t>
    <rPh sb="0" eb="2">
      <t>ヨウシキ</t>
    </rPh>
    <rPh sb="2" eb="3">
      <t>ダイ</t>
    </rPh>
    <rPh sb="6" eb="7">
      <t>ゴウ</t>
    </rPh>
    <rPh sb="8" eb="9">
      <t>ダイ</t>
    </rPh>
    <rPh sb="10" eb="11">
      <t>メン</t>
    </rPh>
    <phoneticPr fontId="3"/>
  </si>
  <si>
    <t>24</t>
    <phoneticPr fontId="3"/>
  </si>
  <si>
    <t>育児休業中訓練の場合</t>
    <rPh sb="0" eb="2">
      <t>イクジ</t>
    </rPh>
    <rPh sb="2" eb="5">
      <t>キュウギョウチュウ</t>
    </rPh>
    <rPh sb="5" eb="7">
      <t>クンレン</t>
    </rPh>
    <rPh sb="8" eb="10">
      <t>バアイ</t>
    </rPh>
    <phoneticPr fontId="3"/>
  </si>
  <si>
    <t>育児休業取得期間</t>
    <rPh sb="0" eb="2">
      <t>イクジ</t>
    </rPh>
    <rPh sb="2" eb="4">
      <t>キュウギョウ</t>
    </rPh>
    <rPh sb="4" eb="6">
      <t>シュトク</t>
    </rPh>
    <rPh sb="6" eb="8">
      <t>キカン</t>
    </rPh>
    <phoneticPr fontId="3"/>
  </si>
  <si>
    <t>～</t>
    <phoneticPr fontId="3"/>
  </si>
  <si>
    <t>認定職業訓練の場合</t>
    <rPh sb="0" eb="2">
      <t>ニンテイ</t>
    </rPh>
    <rPh sb="2" eb="4">
      <t>ショクギョウ</t>
    </rPh>
    <rPh sb="4" eb="6">
      <t>クンレン</t>
    </rPh>
    <rPh sb="7" eb="9">
      <t>バアイ</t>
    </rPh>
    <phoneticPr fontId="3"/>
  </si>
  <si>
    <t>26</t>
    <phoneticPr fontId="3"/>
  </si>
  <si>
    <t>教育訓練給付指定講座の場合</t>
    <rPh sb="0" eb="2">
      <t>キョウイク</t>
    </rPh>
    <rPh sb="2" eb="4">
      <t>クンレン</t>
    </rPh>
    <rPh sb="4" eb="8">
      <t>キュウフシテイ</t>
    </rPh>
    <rPh sb="8" eb="10">
      <t>コウザ</t>
    </rPh>
    <rPh sb="11" eb="13">
      <t>バアイ</t>
    </rPh>
    <phoneticPr fontId="3"/>
  </si>
  <si>
    <t>講座区分</t>
    <rPh sb="0" eb="2">
      <t>コウザ</t>
    </rPh>
    <rPh sb="2" eb="4">
      <t>クブン</t>
    </rPh>
    <phoneticPr fontId="3"/>
  </si>
  <si>
    <t>①専門実践教育訓練講座</t>
    <rPh sb="1" eb="3">
      <t>センモン</t>
    </rPh>
    <rPh sb="3" eb="5">
      <t>ジッセン</t>
    </rPh>
    <rPh sb="5" eb="7">
      <t>キョウイク</t>
    </rPh>
    <rPh sb="7" eb="9">
      <t>クンレン</t>
    </rPh>
    <rPh sb="9" eb="11">
      <t>コウザ</t>
    </rPh>
    <phoneticPr fontId="3"/>
  </si>
  <si>
    <t>②特定一般教育訓練講座</t>
    <rPh sb="1" eb="3">
      <t>トクテイ</t>
    </rPh>
    <rPh sb="3" eb="5">
      <t>イッパン</t>
    </rPh>
    <rPh sb="5" eb="7">
      <t>キョウイク</t>
    </rPh>
    <rPh sb="7" eb="9">
      <t>クンレン</t>
    </rPh>
    <rPh sb="9" eb="11">
      <t>コウザ</t>
    </rPh>
    <phoneticPr fontId="3"/>
  </si>
  <si>
    <t>③一般教育訓練講座</t>
    <rPh sb="1" eb="3">
      <t>イッパン</t>
    </rPh>
    <rPh sb="3" eb="5">
      <t>キョウイク</t>
    </rPh>
    <rPh sb="5" eb="7">
      <t>クンレン</t>
    </rPh>
    <rPh sb="7" eb="9">
      <t>コウザ</t>
    </rPh>
    <phoneticPr fontId="3"/>
  </si>
  <si>
    <t>27</t>
    <phoneticPr fontId="3"/>
  </si>
  <si>
    <r>
      <rPr>
        <b/>
        <sz val="10"/>
        <rFont val="Meiryo UI"/>
        <family val="3"/>
        <charset val="128"/>
      </rPr>
      <t>デジタル人材の育成を目的に行う訓練の場合</t>
    </r>
    <r>
      <rPr>
        <sz val="10"/>
        <rFont val="Meiryo UI"/>
        <family val="3"/>
        <charset val="128"/>
      </rPr>
      <t xml:space="preserve">
</t>
    </r>
    <r>
      <rPr>
        <sz val="8"/>
        <rFont val="Meiryo UI"/>
        <family val="3"/>
        <charset val="128"/>
      </rPr>
      <t>（該当する主な区分にチェックをしてください。なお、区分の詳細は第４面「記載上の注意」の24を参照してください。）</t>
    </r>
    <rPh sb="10" eb="12">
      <t>モクテキ</t>
    </rPh>
    <rPh sb="13" eb="14">
      <t>オコナ</t>
    </rPh>
    <rPh sb="15" eb="17">
      <t>クンレン</t>
    </rPh>
    <rPh sb="22" eb="24">
      <t>ガイトウ</t>
    </rPh>
    <rPh sb="26" eb="27">
      <t>オモ</t>
    </rPh>
    <rPh sb="28" eb="30">
      <t>クブン</t>
    </rPh>
    <rPh sb="52" eb="53">
      <t>ダイ</t>
    </rPh>
    <phoneticPr fontId="3"/>
  </si>
  <si>
    <t>①ビジネスアーキテクト関係</t>
    <rPh sb="11" eb="13">
      <t>カンケイ</t>
    </rPh>
    <phoneticPr fontId="3"/>
  </si>
  <si>
    <t>②データサイエンティスト関係</t>
    <rPh sb="12" eb="14">
      <t>カンケイ</t>
    </rPh>
    <phoneticPr fontId="3"/>
  </si>
  <si>
    <t>③エンジニア・オペレータ関係</t>
    <rPh sb="12" eb="14">
      <t>カンケイ</t>
    </rPh>
    <phoneticPr fontId="3"/>
  </si>
  <si>
    <t>④サイバーセキュリティスペシャリスト関係</t>
    <rPh sb="18" eb="20">
      <t>カンケイ</t>
    </rPh>
    <phoneticPr fontId="3"/>
  </si>
  <si>
    <t>⑤UI/UXデザイナー関係</t>
    <rPh sb="11" eb="13">
      <t>カンケイ</t>
    </rPh>
    <phoneticPr fontId="3"/>
  </si>
  <si>
    <t>⑥その他のデジタル人材関係</t>
    <rPh sb="3" eb="4">
      <t>タ</t>
    </rPh>
    <rPh sb="9" eb="11">
      <t>ジンザイ</t>
    </rPh>
    <rPh sb="11" eb="13">
      <t>カンケイ</t>
    </rPh>
    <phoneticPr fontId="3"/>
  </si>
  <si>
    <t>28</t>
    <phoneticPr fontId="3"/>
  </si>
  <si>
    <t>訓練として行われる職業能力検定を受ける予定がある場合</t>
    <rPh sb="0" eb="2">
      <t>クンレン</t>
    </rPh>
    <rPh sb="5" eb="6">
      <t>オコナ</t>
    </rPh>
    <rPh sb="9" eb="11">
      <t>ショクギョウ</t>
    </rPh>
    <rPh sb="11" eb="13">
      <t>ノウリョク</t>
    </rPh>
    <rPh sb="13" eb="15">
      <t>ケンテイ</t>
    </rPh>
    <rPh sb="16" eb="17">
      <t>ウ</t>
    </rPh>
    <rPh sb="19" eb="21">
      <t>ヨテイ</t>
    </rPh>
    <rPh sb="24" eb="26">
      <t>バアイ</t>
    </rPh>
    <phoneticPr fontId="3"/>
  </si>
  <si>
    <t>29</t>
    <phoneticPr fontId="3"/>
  </si>
  <si>
    <t>訓練として行われるキャリアコンサルティングを実施する予定がある場合</t>
    <rPh sb="0" eb="2">
      <t>クンレン</t>
    </rPh>
    <rPh sb="5" eb="6">
      <t>オコナ</t>
    </rPh>
    <rPh sb="22" eb="24">
      <t>ジッシ</t>
    </rPh>
    <rPh sb="26" eb="28">
      <t>ヨテイ</t>
    </rPh>
    <rPh sb="31" eb="33">
      <t>バアイ</t>
    </rPh>
    <phoneticPr fontId="3"/>
  </si>
  <si>
    <r>
      <rPr>
        <b/>
        <sz val="10"/>
        <rFont val="Meiryo UI"/>
        <family val="3"/>
        <charset val="128"/>
      </rPr>
      <t>14欄で②又は③をチェックした場合であって、キャリア形成・学び直し支援センターに以下の書類（写）の送付を希望する場合は、送付先のセンター名を記載してください。</t>
    </r>
    <r>
      <rPr>
        <sz val="10"/>
        <rFont val="Meiryo UI"/>
        <family val="3"/>
        <charset val="128"/>
      </rPr>
      <t xml:space="preserve">
　・　「職業訓練実施計画届」（様式第1-1号）
　・　ジョブ・カード様式3-3-1-1（職業能力証明（訓練成果・実務成果）シート）</t>
    </r>
    <rPh sb="29" eb="30">
      <t>マナ</t>
    </rPh>
    <rPh sb="31" eb="32">
      <t>ナオ</t>
    </rPh>
    <rPh sb="33" eb="35">
      <t>シエン</t>
    </rPh>
    <rPh sb="40" eb="42">
      <t>イカ</t>
    </rPh>
    <rPh sb="46" eb="47">
      <t>ウツ</t>
    </rPh>
    <rPh sb="56" eb="58">
      <t>バアイ</t>
    </rPh>
    <rPh sb="60" eb="63">
      <t>ソウフサキ</t>
    </rPh>
    <rPh sb="68" eb="69">
      <t>メイ</t>
    </rPh>
    <rPh sb="84" eb="86">
      <t>ショクギョウ</t>
    </rPh>
    <rPh sb="86" eb="88">
      <t>クンレン</t>
    </rPh>
    <rPh sb="88" eb="90">
      <t>ジッシ</t>
    </rPh>
    <rPh sb="90" eb="92">
      <t>ケイカク</t>
    </rPh>
    <rPh sb="92" eb="93">
      <t>トドケ</t>
    </rPh>
    <rPh sb="95" eb="97">
      <t>ヨウシキ</t>
    </rPh>
    <rPh sb="97" eb="98">
      <t>ダイ</t>
    </rPh>
    <rPh sb="101" eb="102">
      <t>ゴウ</t>
    </rPh>
    <phoneticPr fontId="3"/>
  </si>
  <si>
    <t>（送付先センター名）</t>
    <rPh sb="1" eb="4">
      <t>ソウフサキ</t>
    </rPh>
    <rPh sb="8" eb="9">
      <t>メイ</t>
    </rPh>
    <phoneticPr fontId="3"/>
  </si>
  <si>
    <t>上記の訓練を修了した非正規雇用労働者の正社員転換の実施につき、次のとおり届けます。</t>
    <rPh sb="0" eb="2">
      <t>ジョウキ</t>
    </rPh>
    <rPh sb="3" eb="5">
      <t>クンレン</t>
    </rPh>
    <rPh sb="6" eb="8">
      <t>シュウリョウ</t>
    </rPh>
    <rPh sb="10" eb="13">
      <t>ヒセイキ</t>
    </rPh>
    <rPh sb="13" eb="15">
      <t>コヨウ</t>
    </rPh>
    <rPh sb="15" eb="18">
      <t>ロウドウシャ</t>
    </rPh>
    <rPh sb="19" eb="22">
      <t>セイシャイン</t>
    </rPh>
    <rPh sb="22" eb="24">
      <t>テンカン</t>
    </rPh>
    <rPh sb="25" eb="27">
      <t>ジッシ</t>
    </rPh>
    <rPh sb="31" eb="32">
      <t>ツギ</t>
    </rPh>
    <rPh sb="36" eb="37">
      <t>トド</t>
    </rPh>
    <phoneticPr fontId="3"/>
  </si>
  <si>
    <r>
      <rPr>
        <b/>
        <sz val="10"/>
        <color theme="1"/>
        <rFont val="Meiryo UI"/>
        <family val="3"/>
        <charset val="128"/>
      </rPr>
      <t>キャリアアップ管理者情報</t>
    </r>
    <r>
      <rPr>
        <sz val="10"/>
        <color theme="1"/>
        <rFont val="Meiryo UI"/>
        <family val="3"/>
        <charset val="128"/>
      </rPr>
      <t xml:space="preserve">
</t>
    </r>
    <r>
      <rPr>
        <sz val="8"/>
        <color theme="1"/>
        <rFont val="Meiryo UI"/>
        <family val="3"/>
        <charset val="128"/>
      </rPr>
      <t>※労働者代表との兼任はできません</t>
    </r>
    <rPh sb="7" eb="10">
      <t>カンリシャ</t>
    </rPh>
    <rPh sb="10" eb="12">
      <t>ジョウホウ</t>
    </rPh>
    <rPh sb="14" eb="17">
      <t>ロウドウシャ</t>
    </rPh>
    <rPh sb="17" eb="19">
      <t>ダイヒョウ</t>
    </rPh>
    <rPh sb="21" eb="23">
      <t>ケンニン</t>
    </rPh>
    <phoneticPr fontId="3"/>
  </si>
  <si>
    <t>（氏名）</t>
    <rPh sb="1" eb="3">
      <t>シメイ</t>
    </rPh>
    <phoneticPr fontId="3"/>
  </si>
  <si>
    <t>キャリアアップ計画（正社員化コース）</t>
    <rPh sb="7" eb="9">
      <t>ケイカク</t>
    </rPh>
    <rPh sb="10" eb="14">
      <t>セイシャインカ</t>
    </rPh>
    <phoneticPr fontId="3"/>
  </si>
  <si>
    <t>人材開発支援助成金の訓練を修了した非正規雇用労働者を正社員転換する。</t>
    <rPh sb="0" eb="2">
      <t>ジンザイ</t>
    </rPh>
    <rPh sb="2" eb="4">
      <t>カイハツ</t>
    </rPh>
    <rPh sb="4" eb="6">
      <t>シエン</t>
    </rPh>
    <rPh sb="6" eb="9">
      <t>ジョセイキン</t>
    </rPh>
    <rPh sb="10" eb="12">
      <t>クンレン</t>
    </rPh>
    <rPh sb="13" eb="15">
      <t>シュウリョウ</t>
    </rPh>
    <rPh sb="17" eb="20">
      <t>ヒセイキ</t>
    </rPh>
    <rPh sb="20" eb="22">
      <t>コヨウ</t>
    </rPh>
    <rPh sb="22" eb="25">
      <t>ロウドウシャ</t>
    </rPh>
    <rPh sb="26" eb="29">
      <t>セイシャイン</t>
    </rPh>
    <rPh sb="29" eb="31">
      <t>テンカン</t>
    </rPh>
    <phoneticPr fontId="3"/>
  </si>
  <si>
    <t>（　　　　　　年　　　　　　月頃実施予定）</t>
    <rPh sb="7" eb="8">
      <t>ネン</t>
    </rPh>
    <rPh sb="14" eb="15">
      <t>ガツ</t>
    </rPh>
    <rPh sb="15" eb="16">
      <t>ゴロ</t>
    </rPh>
    <rPh sb="16" eb="18">
      <t>ジッシ</t>
    </rPh>
    <rPh sb="18" eb="20">
      <t>ヨテイ</t>
    </rPh>
    <phoneticPr fontId="3"/>
  </si>
  <si>
    <t>様式第1-1号（第３面）</t>
    <rPh sb="0" eb="2">
      <t>ヨウシキ</t>
    </rPh>
    <rPh sb="2" eb="3">
      <t>ダイ</t>
    </rPh>
    <rPh sb="6" eb="7">
      <t>ゴウ</t>
    </rPh>
    <rPh sb="8" eb="9">
      <t>ダイ</t>
    </rPh>
    <rPh sb="10" eb="11">
      <t>メン</t>
    </rPh>
    <phoneticPr fontId="3"/>
  </si>
  <si>
    <t>【提出上の注意】</t>
    <rPh sb="1" eb="3">
      <t>テイシュツ</t>
    </rPh>
    <phoneticPr fontId="3"/>
  </si>
  <si>
    <r>
      <t>職業訓練実施計画届は、届出事業所の所在地を管轄する労働局に、</t>
    </r>
    <r>
      <rPr>
        <b/>
        <u/>
        <sz val="11"/>
        <color rgb="FFFF0000"/>
        <rFont val="Meiryo UI"/>
        <family val="3"/>
        <charset val="128"/>
      </rPr>
      <t>訓練開始日から起算して１か月前まで</t>
    </r>
    <r>
      <rPr>
        <sz val="11"/>
        <rFont val="Meiryo UI"/>
        <family val="3"/>
        <charset val="128"/>
      </rPr>
      <t>に提出してください。なお、計画届の提出期限について、新たに雇い入れた被保険者のみを対象とした訓練であって雇い入れ日から訓練開始日までが１か月以内である訓練の場合や天災等のやむを得ない理由がある場合は、この限りではありません。ただし、訓練開始日までに、管轄労働局に計画届を提出し、同労働局において書類を受理する必要があるため、労働局への事前相談や早期提出にご協力ください。</t>
    </r>
    <rPh sb="0" eb="2">
      <t>ショクギョウ</t>
    </rPh>
    <rPh sb="8" eb="9">
      <t>トド</t>
    </rPh>
    <rPh sb="11" eb="12">
      <t>トド</t>
    </rPh>
    <rPh sb="12" eb="13">
      <t>デ</t>
    </rPh>
    <rPh sb="13" eb="16">
      <t>ジギョウショ</t>
    </rPh>
    <rPh sb="17" eb="20">
      <t>ショザイチ</t>
    </rPh>
    <rPh sb="21" eb="23">
      <t>カンカツ</t>
    </rPh>
    <rPh sb="25" eb="28">
      <t>ロウドウキョク</t>
    </rPh>
    <rPh sb="30" eb="32">
      <t>クンレン</t>
    </rPh>
    <rPh sb="32" eb="34">
      <t>カイシ</t>
    </rPh>
    <rPh sb="34" eb="35">
      <t>ヒ</t>
    </rPh>
    <rPh sb="37" eb="39">
      <t>キサン</t>
    </rPh>
    <rPh sb="43" eb="44">
      <t>ゲツ</t>
    </rPh>
    <rPh sb="44" eb="45">
      <t>マエ</t>
    </rPh>
    <rPh sb="48" eb="50">
      <t>テイシュツ</t>
    </rPh>
    <rPh sb="60" eb="62">
      <t>ケイカク</t>
    </rPh>
    <rPh sb="62" eb="63">
      <t>トドケ</t>
    </rPh>
    <rPh sb="64" eb="66">
      <t>テイシュツ</t>
    </rPh>
    <rPh sb="66" eb="68">
      <t>キゲン</t>
    </rPh>
    <rPh sb="113" eb="115">
      <t>バアイ</t>
    </rPh>
    <rPh sb="119" eb="120">
      <t>カギ</t>
    </rPh>
    <rPh sb="128" eb="130">
      <t>テンサイ</t>
    </rPh>
    <rPh sb="130" eb="131">
      <t>トウ</t>
    </rPh>
    <rPh sb="135" eb="136">
      <t>エ</t>
    </rPh>
    <rPh sb="138" eb="140">
      <t>リユウ</t>
    </rPh>
    <rPh sb="143" eb="145">
      <t>バアイ</t>
    </rPh>
    <rPh sb="151" eb="153">
      <t>ジッサイ</t>
    </rPh>
    <rPh sb="154" eb="156">
      <t>クンレン</t>
    </rPh>
    <rPh sb="157" eb="159">
      <t>カイシ</t>
    </rPh>
    <rPh sb="161" eb="162">
      <t>ヒ</t>
    </rPh>
    <rPh sb="163" eb="165">
      <t>カンカツ</t>
    </rPh>
    <rPh sb="168" eb="169">
      <t>トドケ</t>
    </rPh>
    <rPh sb="170" eb="172">
      <t>テイシュツ</t>
    </rPh>
    <rPh sb="174" eb="177">
      <t>ロウドウキョク</t>
    </rPh>
    <rPh sb="181" eb="183">
      <t>ジュリ</t>
    </rPh>
    <rPh sb="186" eb="187">
      <t>ドウ</t>
    </rPh>
    <rPh sb="187" eb="189">
      <t>ヒツヨウ</t>
    </rPh>
    <rPh sb="194" eb="196">
      <t>ショルイ</t>
    </rPh>
    <rPh sb="197" eb="199">
      <t>ジュリ</t>
    </rPh>
    <rPh sb="201" eb="203">
      <t>ヒツヨウ</t>
    </rPh>
    <rPh sb="209" eb="211">
      <t>テイシュツ</t>
    </rPh>
    <rPh sb="213" eb="214">
      <t>ネガ</t>
    </rPh>
    <rPh sb="225" eb="227">
      <t>キョウリョク</t>
    </rPh>
    <phoneticPr fontId="3"/>
  </si>
  <si>
    <t>【記載上の注意】</t>
  </si>
  <si>
    <t>各欄ともこの職業訓練実施計画届の届出日における現況を記載してください。</t>
    <rPh sb="6" eb="8">
      <t>ショクギョウ</t>
    </rPh>
    <rPh sb="14" eb="15">
      <t>トド</t>
    </rPh>
    <phoneticPr fontId="3"/>
  </si>
  <si>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rPh sb="56" eb="58">
      <t>ゲンポン</t>
    </rPh>
    <rPh sb="83" eb="86">
      <t>ダイリニン</t>
    </rPh>
    <phoneticPr fontId="3"/>
  </si>
  <si>
    <t>3</t>
    <phoneticPr fontId="3"/>
  </si>
  <si>
    <r>
      <rPr>
        <b/>
        <sz val="11"/>
        <rFont val="Meiryo UI"/>
        <family val="3"/>
        <charset val="128"/>
      </rPr>
      <t>２欄には</t>
    </r>
    <r>
      <rPr>
        <sz val="11"/>
        <rFont val="Meiryo UI"/>
        <family val="3"/>
        <charset val="128"/>
      </rPr>
      <t>、14欄「助成区分」で「③有期実習型訓練」及び「派遣活用型」にチェックをした場合に、派遣先事業主又は派遣元事業主の該当する区分にチェックをしてください。</t>
    </r>
    <rPh sb="7" eb="8">
      <t>ラン</t>
    </rPh>
    <rPh sb="9" eb="11">
      <t>ジョセイ</t>
    </rPh>
    <rPh sb="11" eb="13">
      <t>クブン</t>
    </rPh>
    <rPh sb="17" eb="19">
      <t>ユウキ</t>
    </rPh>
    <rPh sb="19" eb="21">
      <t>ジッシュウ</t>
    </rPh>
    <rPh sb="21" eb="22">
      <t>ガタ</t>
    </rPh>
    <rPh sb="22" eb="24">
      <t>クンレン</t>
    </rPh>
    <rPh sb="25" eb="26">
      <t>オヨ</t>
    </rPh>
    <rPh sb="28" eb="30">
      <t>ハケン</t>
    </rPh>
    <rPh sb="30" eb="32">
      <t>カツヨウ</t>
    </rPh>
    <rPh sb="32" eb="33">
      <t>ガタ</t>
    </rPh>
    <rPh sb="42" eb="44">
      <t>バアイ</t>
    </rPh>
    <rPh sb="46" eb="48">
      <t>ハケン</t>
    </rPh>
    <rPh sb="48" eb="49">
      <t>サキ</t>
    </rPh>
    <rPh sb="49" eb="52">
      <t>ジギョウヌシ</t>
    </rPh>
    <rPh sb="52" eb="53">
      <t>マタ</t>
    </rPh>
    <rPh sb="54" eb="57">
      <t>ハケンモト</t>
    </rPh>
    <rPh sb="57" eb="60">
      <t>ジギョウヌシ</t>
    </rPh>
    <rPh sb="61" eb="63">
      <t>ガイトウ</t>
    </rPh>
    <rPh sb="65" eb="67">
      <t>クブン</t>
    </rPh>
    <phoneticPr fontId="3"/>
  </si>
  <si>
    <r>
      <rPr>
        <b/>
        <sz val="11"/>
        <rFont val="Meiryo UI"/>
        <family val="3"/>
        <charset val="128"/>
      </rPr>
      <t>７欄には</t>
    </r>
    <r>
      <rPr>
        <sz val="11"/>
        <rFont val="Meiryo UI"/>
        <family val="3"/>
        <charset val="128"/>
      </rPr>
      <t>、産業の区分を、次のＡからＴまでの産業分類から選択し、アルファベットで記載して下さい。</t>
    </r>
    <rPh sb="5" eb="7">
      <t>サンギョウ</t>
    </rPh>
    <phoneticPr fontId="3"/>
  </si>
  <si>
    <r>
      <rPr>
        <b/>
        <sz val="11"/>
        <rFont val="Meiryo UI"/>
        <family val="3"/>
        <charset val="128"/>
      </rPr>
      <t>８欄には</t>
    </r>
    <r>
      <rPr>
        <sz val="11"/>
        <rFont val="Meiryo UI"/>
        <family val="3"/>
        <charset val="128"/>
      </rPr>
      <t>、「小売業（飲食店を含む）」、「サービス業」、「卸売業」、「その他」のうち該当する業種にチェックをして下さい。「その他」にチェックをした場合は、（　）内に具体的な業種を記載してください（事業の区分は、日本標準産業分類（総務省編）に基づきます。）。</t>
    </r>
    <rPh sb="55" eb="56">
      <t>クダ</t>
    </rPh>
    <phoneticPr fontId="3"/>
  </si>
  <si>
    <r>
      <rPr>
        <b/>
        <sz val="11"/>
        <rFont val="Meiryo UI"/>
        <family val="3"/>
        <charset val="128"/>
      </rPr>
      <t>９欄には</t>
    </r>
    <r>
      <rPr>
        <sz val="11"/>
        <rFont val="Meiryo UI"/>
        <family val="3"/>
        <charset val="128"/>
      </rPr>
      <t>、中小企業か大企業を確認するため、以下の項目について記載してください。
・企業の資本金又は出資の総額
・この計画届を提出する時点での企業全体の常時雇用する労働者数（※）
なお、「企業の主たる事業」ごとに、「企業の資本の額又は出資の総額」又は「企業全体の常時雇用する労働者数」のいずれか一方に該当する場合は、「中小企業事業主」となります。また、資本等を有しない企業（例えば、社会福祉法人等）の場合は、「企業全体の常時雇用する労働者数」で判断します。</t>
    </r>
    <rPh sb="41" eb="43">
      <t>キギョウ</t>
    </rPh>
    <rPh sb="44" eb="47">
      <t>シホンキン</t>
    </rPh>
    <rPh sb="47" eb="48">
      <t>マタ</t>
    </rPh>
    <rPh sb="49" eb="51">
      <t>シュッシ</t>
    </rPh>
    <rPh sb="52" eb="54">
      <t>ソウガク</t>
    </rPh>
    <rPh sb="58" eb="60">
      <t>ケイカク</t>
    </rPh>
    <rPh sb="60" eb="61">
      <t>トド</t>
    </rPh>
    <rPh sb="62" eb="64">
      <t>テイシュツ</t>
    </rPh>
    <rPh sb="66" eb="68">
      <t>ジテン</t>
    </rPh>
    <rPh sb="70" eb="72">
      <t>キギョウ</t>
    </rPh>
    <rPh sb="72" eb="74">
      <t>ゼンタイ</t>
    </rPh>
    <rPh sb="75" eb="77">
      <t>ジョウジ</t>
    </rPh>
    <rPh sb="77" eb="79">
      <t>コヨウ</t>
    </rPh>
    <rPh sb="81" eb="84">
      <t>ロウドウシャ</t>
    </rPh>
    <rPh sb="84" eb="85">
      <t>スウ</t>
    </rPh>
    <rPh sb="153" eb="155">
      <t>バアイ</t>
    </rPh>
    <phoneticPr fontId="3"/>
  </si>
  <si>
    <t>主たる事業</t>
    <rPh sb="0" eb="1">
      <t>シュ</t>
    </rPh>
    <rPh sb="3" eb="5">
      <t>ジギョウ</t>
    </rPh>
    <phoneticPr fontId="3"/>
  </si>
  <si>
    <t>資本金の額又は出資の総額</t>
    <rPh sb="0" eb="3">
      <t>シホンキン</t>
    </rPh>
    <rPh sb="4" eb="5">
      <t>ガク</t>
    </rPh>
    <rPh sb="5" eb="6">
      <t>マタ</t>
    </rPh>
    <rPh sb="7" eb="9">
      <t>シュッシ</t>
    </rPh>
    <rPh sb="10" eb="12">
      <t>ソウガク</t>
    </rPh>
    <phoneticPr fontId="3"/>
  </si>
  <si>
    <t>小売業（飲食店を含む）</t>
    <rPh sb="0" eb="3">
      <t>コウリギョウ</t>
    </rPh>
    <rPh sb="4" eb="7">
      <t>インショクテン</t>
    </rPh>
    <rPh sb="8" eb="9">
      <t>フク</t>
    </rPh>
    <phoneticPr fontId="3"/>
  </si>
  <si>
    <t>5,000万円以下</t>
    <rPh sb="5" eb="7">
      <t>マンエン</t>
    </rPh>
    <rPh sb="7" eb="9">
      <t>イカ</t>
    </rPh>
    <phoneticPr fontId="3"/>
  </si>
  <si>
    <t>50人以下</t>
    <rPh sb="2" eb="3">
      <t>ニン</t>
    </rPh>
    <rPh sb="3" eb="5">
      <t>イカ</t>
    </rPh>
    <phoneticPr fontId="3"/>
  </si>
  <si>
    <t>サービス業</t>
    <rPh sb="4" eb="5">
      <t>ギョウ</t>
    </rPh>
    <phoneticPr fontId="3"/>
  </si>
  <si>
    <t>100人以下</t>
    <rPh sb="3" eb="4">
      <t>ニン</t>
    </rPh>
    <rPh sb="4" eb="6">
      <t>イカ</t>
    </rPh>
    <phoneticPr fontId="3"/>
  </si>
  <si>
    <t>卸売業</t>
    <rPh sb="0" eb="2">
      <t>オロシウ</t>
    </rPh>
    <rPh sb="2" eb="3">
      <t>ギョウ</t>
    </rPh>
    <phoneticPr fontId="3"/>
  </si>
  <si>
    <t>１億円以下</t>
    <rPh sb="1" eb="3">
      <t>オクエン</t>
    </rPh>
    <rPh sb="3" eb="5">
      <t>イカ</t>
    </rPh>
    <phoneticPr fontId="3"/>
  </si>
  <si>
    <t>その他の業種</t>
    <rPh sb="2" eb="3">
      <t>ホカ</t>
    </rPh>
    <rPh sb="4" eb="6">
      <t>ギョウシュ</t>
    </rPh>
    <phoneticPr fontId="3"/>
  </si>
  <si>
    <t>３億円以下</t>
    <rPh sb="1" eb="3">
      <t>オクエン</t>
    </rPh>
    <rPh sb="3" eb="5">
      <t>イカ</t>
    </rPh>
    <phoneticPr fontId="3"/>
  </si>
  <si>
    <t>300人以下</t>
    <rPh sb="3" eb="4">
      <t>ニン</t>
    </rPh>
    <rPh sb="4" eb="6">
      <t>イカ</t>
    </rPh>
    <phoneticPr fontId="3"/>
  </si>
  <si>
    <t>※「常時雇用する労働者」とは、２か月を超えて使用される者（実態として２か月を超えて使用される者のほか、それ以外の者であっても雇用期間の定め　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phoneticPr fontId="3"/>
  </si>
  <si>
    <t>7</t>
    <phoneticPr fontId="3"/>
  </si>
  <si>
    <r>
      <rPr>
        <b/>
        <sz val="11"/>
        <rFont val="Meiryo UI"/>
        <family val="3"/>
        <charset val="128"/>
      </rPr>
      <t>10欄には</t>
    </r>
    <r>
      <rPr>
        <sz val="11"/>
        <rFont val="Meiryo UI"/>
        <family val="3"/>
        <charset val="128"/>
      </rPr>
      <t>、事業所で選任している職業能力開発推進者について記載してください。</t>
    </r>
    <r>
      <rPr>
        <b/>
        <u/>
        <sz val="11"/>
        <color rgb="FFFF0000"/>
        <rFont val="Meiryo UI"/>
        <family val="3"/>
        <charset val="128"/>
      </rPr>
      <t>なお、職業能力開発推進者を選任している事業主を助成対象としているため、記載がない場合は受給できません。</t>
    </r>
    <r>
      <rPr>
        <sz val="11"/>
        <rFont val="Meiryo UI"/>
        <family val="3"/>
        <charset val="128"/>
      </rPr>
      <t>（有期実習型訓練の場合を除く。）</t>
    </r>
    <rPh sb="73" eb="75">
      <t>キサイ</t>
    </rPh>
    <phoneticPr fontId="3"/>
  </si>
  <si>
    <r>
      <rPr>
        <b/>
        <sz val="11"/>
        <rFont val="Meiryo UI"/>
        <family val="3"/>
        <charset val="128"/>
      </rPr>
      <t>11欄には</t>
    </r>
    <r>
      <rPr>
        <sz val="11"/>
        <rFont val="Meiryo UI"/>
        <family val="3"/>
        <charset val="128"/>
      </rPr>
      <t>、事業内職業能力開発計画の策定について、確認事項に該当する場合はチェックをして下さい。</t>
    </r>
    <r>
      <rPr>
        <b/>
        <u/>
        <sz val="11"/>
        <color rgb="FFFF0000"/>
        <rFont val="Meiryo UI"/>
        <family val="3"/>
        <charset val="128"/>
      </rPr>
      <t>なお、事業内職業能力開発計画を策定し、従業員に周知している事業主を助成対象としているため、チェックがない場合は受給できません。</t>
    </r>
    <r>
      <rPr>
        <sz val="11"/>
        <rFont val="Meiryo UI"/>
        <family val="3"/>
        <charset val="128"/>
      </rPr>
      <t>（有期実習型訓練の場合を除く。）</t>
    </r>
    <rPh sb="25" eb="27">
      <t>カクニン</t>
    </rPh>
    <rPh sb="27" eb="29">
      <t>ジコウ</t>
    </rPh>
    <rPh sb="30" eb="32">
      <t>ガイトウ</t>
    </rPh>
    <rPh sb="34" eb="36">
      <t>バアイ</t>
    </rPh>
    <rPh sb="44" eb="45">
      <t>クダ</t>
    </rPh>
    <rPh sb="67" eb="70">
      <t>ジュウギョウイン</t>
    </rPh>
    <rPh sb="71" eb="73">
      <t>シュウチ</t>
    </rPh>
    <rPh sb="77" eb="80">
      <t>ジギョウヌシ</t>
    </rPh>
    <rPh sb="81" eb="83">
      <t>ジョセイ</t>
    </rPh>
    <rPh sb="83" eb="85">
      <t>タイショウ</t>
    </rPh>
    <rPh sb="100" eb="102">
      <t>バアイ</t>
    </rPh>
    <rPh sb="103" eb="105">
      <t>ジュキュウ</t>
    </rPh>
    <rPh sb="112" eb="114">
      <t>ユウキ</t>
    </rPh>
    <rPh sb="114" eb="116">
      <t>ジッシュウ</t>
    </rPh>
    <rPh sb="116" eb="117">
      <t>ガタ</t>
    </rPh>
    <rPh sb="117" eb="119">
      <t>クンレン</t>
    </rPh>
    <rPh sb="120" eb="122">
      <t>バアイ</t>
    </rPh>
    <rPh sb="123" eb="124">
      <t>ノゾ</t>
    </rPh>
    <phoneticPr fontId="3"/>
  </si>
  <si>
    <r>
      <rPr>
        <b/>
        <sz val="11"/>
        <rFont val="Meiryo UI"/>
        <family val="3"/>
        <charset val="128"/>
      </rPr>
      <t>12欄には</t>
    </r>
    <r>
      <rPr>
        <sz val="11"/>
        <rFont val="Meiryo UI"/>
        <family val="3"/>
        <charset val="128"/>
      </rPr>
      <t>、当該事業所に労働者の過半数で組織する労働組合がある場合はその労働組合を代表する者、労働者の過半数で組織する労働組合がない場合は労働者の過半数を代表する者が、事業内職業能力開発計画や職業訓練実施計画が周知されていることを確認し、確認した者の氏名を記載してください（審査の際、労働局が聞き取りを行うことがあります。）。（有期実習型訓練の場合を除く。）</t>
    </r>
    <rPh sb="96" eb="98">
      <t>ショクギョウ</t>
    </rPh>
    <rPh sb="98" eb="100">
      <t>クンレン</t>
    </rPh>
    <rPh sb="100" eb="102">
      <t>ジッシ</t>
    </rPh>
    <rPh sb="102" eb="104">
      <t>ケイカク</t>
    </rPh>
    <rPh sb="119" eb="121">
      <t>カクニン</t>
    </rPh>
    <rPh sb="123" eb="124">
      <t>シャ</t>
    </rPh>
    <rPh sb="125" eb="127">
      <t>シメイ</t>
    </rPh>
    <rPh sb="164" eb="166">
      <t>ユウキ</t>
    </rPh>
    <rPh sb="166" eb="168">
      <t>ジッシュウ</t>
    </rPh>
    <rPh sb="168" eb="169">
      <t>ガタ</t>
    </rPh>
    <rPh sb="169" eb="171">
      <t>クンレン</t>
    </rPh>
    <rPh sb="172" eb="174">
      <t>バアイ</t>
    </rPh>
    <rPh sb="175" eb="176">
      <t>ノゾ</t>
    </rPh>
    <phoneticPr fontId="3"/>
  </si>
  <si>
    <r>
      <rPr>
        <b/>
        <sz val="11"/>
        <rFont val="Meiryo UI"/>
        <family val="3"/>
        <charset val="128"/>
      </rPr>
      <t>13欄には</t>
    </r>
    <r>
      <rPr>
        <sz val="11"/>
        <rFont val="Meiryo UI"/>
        <family val="3"/>
        <charset val="128"/>
      </rPr>
      <t>、本届出に関し、労働局と質疑応答が可能な方（事業所の担当者）を記載してください。</t>
    </r>
    <phoneticPr fontId="3"/>
  </si>
  <si>
    <r>
      <rPr>
        <b/>
        <sz val="11"/>
        <rFont val="Meiryo UI"/>
        <family val="3"/>
        <charset val="128"/>
      </rPr>
      <t>14欄には</t>
    </r>
    <r>
      <rPr>
        <sz val="11"/>
        <rFont val="Meiryo UI"/>
        <family val="3"/>
        <charset val="128"/>
      </rPr>
      <t>、実施する訓練について該当するものにチェックをしてください。「③有期実習型訓練（OFF-JT＋OJT）」をチェックした場合は、「基本型」、「キャリアアップ型」又は「派遣活用型」のうち該当するものにチェックをしてください。なお、助成区分及び訓練類型（基本型、キャリアアップ型、派遣活用型）が混在する場合は、職業訓練実施計画届を分けて作成してください。</t>
    </r>
    <rPh sb="6" eb="8">
      <t>ジッシ</t>
    </rPh>
    <rPh sb="10" eb="12">
      <t>クンレン</t>
    </rPh>
    <rPh sb="16" eb="18">
      <t>ガイトウ</t>
    </rPh>
    <rPh sb="37" eb="39">
      <t>ユウキ</t>
    </rPh>
    <rPh sb="39" eb="41">
      <t>ジッシュウ</t>
    </rPh>
    <rPh sb="41" eb="42">
      <t>ガタ</t>
    </rPh>
    <rPh sb="42" eb="44">
      <t>クンレン</t>
    </rPh>
    <rPh sb="64" eb="66">
      <t>バアイ</t>
    </rPh>
    <rPh sb="69" eb="71">
      <t>キホン</t>
    </rPh>
    <rPh sb="71" eb="72">
      <t>ガタ</t>
    </rPh>
    <rPh sb="82" eb="83">
      <t>ガタ</t>
    </rPh>
    <rPh sb="84" eb="85">
      <t>マタ</t>
    </rPh>
    <rPh sb="87" eb="89">
      <t>ハケン</t>
    </rPh>
    <rPh sb="89" eb="91">
      <t>カツヨウ</t>
    </rPh>
    <rPh sb="91" eb="92">
      <t>ガタ</t>
    </rPh>
    <rPh sb="96" eb="98">
      <t>ガイトウ</t>
    </rPh>
    <rPh sb="118" eb="120">
      <t>ジョセイ</t>
    </rPh>
    <rPh sb="120" eb="122">
      <t>クブン</t>
    </rPh>
    <rPh sb="122" eb="123">
      <t>オヨ</t>
    </rPh>
    <rPh sb="129" eb="132">
      <t>キホンガタ</t>
    </rPh>
    <rPh sb="140" eb="141">
      <t>ガタ</t>
    </rPh>
    <rPh sb="142" eb="144">
      <t>ハケン</t>
    </rPh>
    <rPh sb="144" eb="146">
      <t>カツヨウ</t>
    </rPh>
    <rPh sb="146" eb="147">
      <t>ガタ</t>
    </rPh>
    <rPh sb="157" eb="166">
      <t>ショクギョウクンレンジッシケイカクトドケ</t>
    </rPh>
    <phoneticPr fontId="3"/>
  </si>
  <si>
    <t>・人材育成訓練</t>
    <rPh sb="1" eb="3">
      <t>ジンザイ</t>
    </rPh>
    <rPh sb="3" eb="5">
      <t>イクセイ</t>
    </rPh>
    <rPh sb="5" eb="7">
      <t>クンレン</t>
    </rPh>
    <phoneticPr fontId="3"/>
  </si>
  <si>
    <t>…</t>
    <phoneticPr fontId="3"/>
  </si>
  <si>
    <t>正規雇用労働者及び有期契約労働者等を対象に、OFF-JTにより実施される訓練。</t>
    <rPh sb="0" eb="2">
      <t>セイキ</t>
    </rPh>
    <rPh sb="2" eb="4">
      <t>コヨウ</t>
    </rPh>
    <rPh sb="4" eb="7">
      <t>ロウドウシャ</t>
    </rPh>
    <rPh sb="7" eb="8">
      <t>オヨ</t>
    </rPh>
    <rPh sb="18" eb="20">
      <t>タイショウ</t>
    </rPh>
    <rPh sb="31" eb="33">
      <t>ジッシ</t>
    </rPh>
    <rPh sb="36" eb="38">
      <t>クンレン</t>
    </rPh>
    <phoneticPr fontId="3"/>
  </si>
  <si>
    <t>・認定実習併用職業訓練</t>
    <rPh sb="1" eb="3">
      <t>ニンテイ</t>
    </rPh>
    <rPh sb="3" eb="5">
      <t>ジッシュウ</t>
    </rPh>
    <rPh sb="5" eb="7">
      <t>ヘイヨウ</t>
    </rPh>
    <rPh sb="7" eb="9">
      <t>ショクギョウ</t>
    </rPh>
    <rPh sb="9" eb="11">
      <t>クンレン</t>
    </rPh>
    <phoneticPr fontId="3"/>
  </si>
  <si>
    <t>厚生労働大臣の認定を受け、正規雇用労働者及び有期契約労働者等を対象に、OFF-JTとOJTにより実施される訓練。</t>
    <rPh sb="0" eb="2">
      <t>コウセイ</t>
    </rPh>
    <rPh sb="2" eb="4">
      <t>ロウドウ</t>
    </rPh>
    <rPh sb="4" eb="6">
      <t>ダイジン</t>
    </rPh>
    <rPh sb="7" eb="9">
      <t>ニンテイ</t>
    </rPh>
    <rPh sb="10" eb="11">
      <t>ウ</t>
    </rPh>
    <rPh sb="13" eb="15">
      <t>セイキ</t>
    </rPh>
    <rPh sb="15" eb="17">
      <t>コヨウ</t>
    </rPh>
    <rPh sb="17" eb="20">
      <t>ロウドウシャ</t>
    </rPh>
    <rPh sb="20" eb="21">
      <t>オヨ</t>
    </rPh>
    <rPh sb="31" eb="33">
      <t>タイショウ</t>
    </rPh>
    <rPh sb="48" eb="50">
      <t>ジッシ</t>
    </rPh>
    <rPh sb="53" eb="55">
      <t>クンレン</t>
    </rPh>
    <phoneticPr fontId="3"/>
  </si>
  <si>
    <t>・有期実習型訓練</t>
    <rPh sb="1" eb="3">
      <t>ユウキ</t>
    </rPh>
    <rPh sb="3" eb="5">
      <t>ジッシュウ</t>
    </rPh>
    <rPh sb="5" eb="6">
      <t>ガタ</t>
    </rPh>
    <rPh sb="6" eb="8">
      <t>クンレン</t>
    </rPh>
    <phoneticPr fontId="3"/>
  </si>
  <si>
    <t>有期契約労働者等を対象に、OFF-JTとOJTにより実施される訓練。</t>
    <rPh sb="9" eb="11">
      <t>タイショウ</t>
    </rPh>
    <rPh sb="26" eb="28">
      <t>ジッシ</t>
    </rPh>
    <rPh sb="31" eb="33">
      <t>クンレン</t>
    </rPh>
    <phoneticPr fontId="3"/>
  </si>
  <si>
    <t>・基本型</t>
    <rPh sb="1" eb="4">
      <t>キホンガタ</t>
    </rPh>
    <phoneticPr fontId="3"/>
  </si>
  <si>
    <t>新たに雇用する有期契約労働者等（この届出の提出日以降に雇用する有期契約労働者等をいう。）に有期実習型訓練を実施する場合。</t>
    <phoneticPr fontId="3"/>
  </si>
  <si>
    <t>・キャリアアップ型</t>
    <rPh sb="8" eb="9">
      <t>ガタ</t>
    </rPh>
    <phoneticPr fontId="3"/>
  </si>
  <si>
    <t>既に雇用している有期契約労働者等（この届出の提出日より前に雇用している有期契約労働者等をいう。）に有期実習型訓練を実施する場合。</t>
    <phoneticPr fontId="3"/>
  </si>
  <si>
    <t>・派遣活用型</t>
    <rPh sb="1" eb="3">
      <t>ハケン</t>
    </rPh>
    <rPh sb="3" eb="5">
      <t>カツヨウ</t>
    </rPh>
    <rPh sb="5" eb="6">
      <t>ガタ</t>
    </rPh>
    <phoneticPr fontId="3"/>
  </si>
  <si>
    <t>紹介予定派遣を活用し、派遣労働者に有期実習型訓練を実施する場合。</t>
    <phoneticPr fontId="3"/>
  </si>
  <si>
    <r>
      <rPr>
        <b/>
        <sz val="11"/>
        <rFont val="Meiryo UI"/>
        <family val="3"/>
        <charset val="128"/>
      </rPr>
      <t>15欄には</t>
    </r>
    <r>
      <rPr>
        <sz val="11"/>
        <rFont val="Meiryo UI"/>
        <family val="3"/>
        <charset val="128"/>
      </rPr>
      <t>、訓練コースの名称を記載してください。事業外訓練の場合は受講した教育訓練機関が設けている訓練名を、事業内訓練の場合は申請事業主が設定した訓練名を記載してください。</t>
    </r>
    <rPh sb="2" eb="3">
      <t>ラン</t>
    </rPh>
    <rPh sb="37" eb="39">
      <t>キョウイク</t>
    </rPh>
    <rPh sb="69" eb="71">
      <t>セッテイ</t>
    </rPh>
    <phoneticPr fontId="3"/>
  </si>
  <si>
    <r>
      <rPr>
        <b/>
        <sz val="11"/>
        <rFont val="Meiryo UI"/>
        <family val="3"/>
        <charset val="128"/>
      </rPr>
      <t>16欄には</t>
    </r>
    <r>
      <rPr>
        <sz val="11"/>
        <rFont val="Meiryo UI"/>
        <family val="3"/>
        <charset val="128"/>
      </rPr>
      <t>、訓練の受講（予定）者数を記載してください。27欄の「デジタル人材の育成を目的に行う訓練の場合」にチェックがある場合は、男女別の人数も記載してください。</t>
    </r>
    <rPh sb="29" eb="30">
      <t>ラン</t>
    </rPh>
    <rPh sb="61" eb="63">
      <t>バアイ</t>
    </rPh>
    <rPh sb="65" eb="67">
      <t>ダンジョ</t>
    </rPh>
    <rPh sb="67" eb="68">
      <t>ベツ</t>
    </rPh>
    <rPh sb="69" eb="71">
      <t>ニンズウ</t>
    </rPh>
    <phoneticPr fontId="3"/>
  </si>
  <si>
    <r>
      <rPr>
        <b/>
        <sz val="11"/>
        <rFont val="Meiryo UI"/>
        <family val="3"/>
        <charset val="128"/>
      </rPr>
      <t>17欄には</t>
    </r>
    <r>
      <rPr>
        <sz val="11"/>
        <rFont val="Meiryo UI"/>
        <family val="3"/>
        <charset val="128"/>
      </rPr>
      <t>、総訓練時間数に計上される訓練の初日と最終日を記載してください。また、eラーニングによる訓練及び通信制による訓練の場合や、通学制の訓練とeラーニングによる訓練又は通信制による訓練を組み合わせた訓練の場合は、総訓練時間数によらずに訓練実施期間の初日と最終日を記載してください。</t>
    </r>
    <rPh sb="2" eb="3">
      <t>ラン</t>
    </rPh>
    <rPh sb="6" eb="7">
      <t>ソウ</t>
    </rPh>
    <rPh sb="7" eb="9">
      <t>クンレン</t>
    </rPh>
    <rPh sb="9" eb="12">
      <t>ジカンスウ</t>
    </rPh>
    <rPh sb="11" eb="12">
      <t>スウ</t>
    </rPh>
    <rPh sb="13" eb="15">
      <t>ケイジョウ</t>
    </rPh>
    <rPh sb="18" eb="20">
      <t>クンレン</t>
    </rPh>
    <rPh sb="21" eb="23">
      <t>ショニチ</t>
    </rPh>
    <rPh sb="24" eb="27">
      <t>サイシュウビ</t>
    </rPh>
    <rPh sb="49" eb="51">
      <t>クンレン</t>
    </rPh>
    <rPh sb="51" eb="52">
      <t>オヨ</t>
    </rPh>
    <rPh sb="53" eb="56">
      <t>ツウシンセイ</t>
    </rPh>
    <rPh sb="59" eb="61">
      <t>クンレン</t>
    </rPh>
    <rPh sb="62" eb="64">
      <t>バアイ</t>
    </rPh>
    <rPh sb="66" eb="69">
      <t>ツウガクセイ</t>
    </rPh>
    <rPh sb="70" eb="72">
      <t>クンレン</t>
    </rPh>
    <rPh sb="82" eb="84">
      <t>クンレン</t>
    </rPh>
    <rPh sb="84" eb="85">
      <t>マタ</t>
    </rPh>
    <rPh sb="86" eb="89">
      <t>ツウシンセイ</t>
    </rPh>
    <rPh sb="92" eb="94">
      <t>クンレン</t>
    </rPh>
    <rPh sb="95" eb="96">
      <t>ク</t>
    </rPh>
    <rPh sb="97" eb="98">
      <t>ア</t>
    </rPh>
    <rPh sb="101" eb="103">
      <t>クンレン</t>
    </rPh>
    <rPh sb="104" eb="106">
      <t>バアイ</t>
    </rPh>
    <phoneticPr fontId="3"/>
  </si>
  <si>
    <r>
      <rPr>
        <b/>
        <sz val="11"/>
        <rFont val="Meiryo UI"/>
        <family val="3"/>
        <charset val="128"/>
      </rPr>
      <t>18欄「総訓練時間数」には</t>
    </r>
    <r>
      <rPr>
        <sz val="11"/>
        <rFont val="Meiryo UI"/>
        <family val="3"/>
        <charset val="128"/>
      </rPr>
      <t>、昼食等の食事を伴う休憩時間を除いた訓練時間を記載してください。「実訓練時間数」には、総訓練時間数から移動時間・助成対象とならないカリキュラム等の時間を除いた時間数を記載してください。eラーニングによる訓練及び通信制による訓練の場合は、設定されている標準学習時間又は標準学習期間を記載し、当該時間は総訓練時間数に計上しないでください。また、「認定実習併用職業訓練」及び「有期実習型訓練」の場合は、総訓練時間数のうちOFF-JTの時間数及びOJTの時間数を記載してください。「認定実習併用職業訓練」及び「有期実習型訓練」において、付加的なものとしてeラーニングによる訓練及び通信制による訓練を実施する場合には、総訓練時間数のうちOFF-JTの時間数とは別に、設定されている標準学習時間又は標準学習期間を記入してください。</t>
    </r>
    <rPh sb="114" eb="116">
      <t>クンレン</t>
    </rPh>
    <rPh sb="116" eb="117">
      <t>オヨ</t>
    </rPh>
    <rPh sb="127" eb="129">
      <t>バアイ</t>
    </rPh>
    <rPh sb="157" eb="159">
      <t>トウガイ</t>
    </rPh>
    <rPh sb="159" eb="161">
      <t>ジカン</t>
    </rPh>
    <rPh sb="162" eb="163">
      <t>ソウ</t>
    </rPh>
    <rPh sb="163" eb="165">
      <t>クンレン</t>
    </rPh>
    <rPh sb="165" eb="168">
      <t>ジカンスウ</t>
    </rPh>
    <rPh sb="169" eb="171">
      <t>ケイジョウ</t>
    </rPh>
    <rPh sb="184" eb="186">
      <t>ニンテイ</t>
    </rPh>
    <rPh sb="186" eb="188">
      <t>ジッシュウ</t>
    </rPh>
    <rPh sb="188" eb="190">
      <t>ヘイヨウ</t>
    </rPh>
    <rPh sb="190" eb="192">
      <t>ショクギョウ</t>
    </rPh>
    <rPh sb="192" eb="194">
      <t>クンレン</t>
    </rPh>
    <rPh sb="195" eb="196">
      <t>オヨ</t>
    </rPh>
    <rPh sb="198" eb="200">
      <t>ユウキ</t>
    </rPh>
    <rPh sb="200" eb="202">
      <t>ジッシュウ</t>
    </rPh>
    <rPh sb="202" eb="203">
      <t>ガタ</t>
    </rPh>
    <rPh sb="203" eb="205">
      <t>クンレン</t>
    </rPh>
    <rPh sb="207" eb="209">
      <t>バアイ</t>
    </rPh>
    <rPh sb="211" eb="212">
      <t>ソウ</t>
    </rPh>
    <rPh sb="212" eb="214">
      <t>クンレン</t>
    </rPh>
    <rPh sb="214" eb="217">
      <t>ジカンスウ</t>
    </rPh>
    <rPh sb="227" eb="230">
      <t>ジカンスウ</t>
    </rPh>
    <rPh sb="230" eb="231">
      <t>オヨ</t>
    </rPh>
    <rPh sb="236" eb="239">
      <t>ジカンスウ</t>
    </rPh>
    <rPh sb="317" eb="318">
      <t>ソウ</t>
    </rPh>
    <rPh sb="318" eb="320">
      <t>クンレン</t>
    </rPh>
    <rPh sb="320" eb="323">
      <t>ジカンスウ</t>
    </rPh>
    <phoneticPr fontId="3"/>
  </si>
  <si>
    <r>
      <rPr>
        <b/>
        <sz val="11"/>
        <rFont val="Meiryo UI"/>
        <family val="3"/>
        <charset val="128"/>
      </rPr>
      <t>19欄には</t>
    </r>
    <r>
      <rPr>
        <sz val="11"/>
        <rFont val="Meiryo UI"/>
        <family val="3"/>
        <charset val="128"/>
      </rPr>
      <t>、訓練コ－スの内容が、助成対象労働者の職務とどのように関連し、職務に専門的な知識及び技能習得・向上させるものであるかを具体的に記載してください。</t>
    </r>
    <rPh sb="2" eb="3">
      <t>ラン</t>
    </rPh>
    <phoneticPr fontId="42"/>
  </si>
  <si>
    <r>
      <rPr>
        <b/>
        <sz val="11"/>
        <rFont val="Meiryo UI"/>
        <family val="3"/>
        <charset val="128"/>
      </rPr>
      <t>20欄には</t>
    </r>
    <r>
      <rPr>
        <sz val="11"/>
        <rFont val="Meiryo UI"/>
        <family val="3"/>
        <charset val="128"/>
      </rPr>
      <t>、正規雇用転換の可否を判定するためのジョブ・カードの評価結果の活用方法、転換時期（原則として訓練終了後２か月以内）を具体的に明記してください。
（例）ジョブ・カードの企業評価のＡが70％以上またはＡ、Ｂが90％以上である場合、○月○日から正社員とする。</t>
    </r>
    <rPh sb="2" eb="3">
      <t>ラン</t>
    </rPh>
    <phoneticPr fontId="42"/>
  </si>
  <si>
    <r>
      <rPr>
        <b/>
        <sz val="11"/>
        <rFont val="Meiryo UI"/>
        <family val="3"/>
        <charset val="128"/>
      </rPr>
      <t>21欄には</t>
    </r>
    <r>
      <rPr>
        <sz val="11"/>
        <rFont val="Meiryo UI"/>
        <family val="3"/>
        <charset val="128"/>
      </rPr>
      <t>、OFF-JTの訓練種別について該当するものにチェックをし、対応する実施形態のうち該当するものにチェックをしてください。「事業内訓練」の実施形態のうち、「①部内講師」及び「②部外講師」にチェックをした場合は（　）内に講師名を記載してください。また、複数の形態を組み合わせて行う訓練の場合は、当てはまるもの全てにチェックをしてください。</t>
    </r>
    <rPh sb="13" eb="15">
      <t>クンレン</t>
    </rPh>
    <rPh sb="15" eb="17">
      <t>シュベツ</t>
    </rPh>
    <rPh sb="21" eb="23">
      <t>ガイトウ</t>
    </rPh>
    <rPh sb="35" eb="37">
      <t>タイオウ</t>
    </rPh>
    <rPh sb="39" eb="41">
      <t>ジッシ</t>
    </rPh>
    <rPh sb="41" eb="43">
      <t>ケイタイ</t>
    </rPh>
    <rPh sb="46" eb="48">
      <t>ガイトウ</t>
    </rPh>
    <rPh sb="73" eb="75">
      <t>ジッシ</t>
    </rPh>
    <rPh sb="75" eb="77">
      <t>ケイタイ</t>
    </rPh>
    <rPh sb="83" eb="85">
      <t>ブナイ</t>
    </rPh>
    <rPh sb="85" eb="87">
      <t>コウシ</t>
    </rPh>
    <rPh sb="88" eb="89">
      <t>オヨ</t>
    </rPh>
    <rPh sb="92" eb="94">
      <t>ブガイ</t>
    </rPh>
    <rPh sb="94" eb="96">
      <t>コウシ</t>
    </rPh>
    <rPh sb="105" eb="107">
      <t>バアイ</t>
    </rPh>
    <rPh sb="111" eb="112">
      <t>ナイ</t>
    </rPh>
    <rPh sb="113" eb="116">
      <t>コウシメイ</t>
    </rPh>
    <rPh sb="129" eb="131">
      <t>フクスウ</t>
    </rPh>
    <rPh sb="132" eb="134">
      <t>ケイタイ</t>
    </rPh>
    <rPh sb="135" eb="136">
      <t>ク</t>
    </rPh>
    <rPh sb="137" eb="138">
      <t>ア</t>
    </rPh>
    <rPh sb="141" eb="142">
      <t>オコナ</t>
    </rPh>
    <rPh sb="143" eb="145">
      <t>クンレン</t>
    </rPh>
    <rPh sb="146" eb="148">
      <t>バアイ</t>
    </rPh>
    <rPh sb="150" eb="151">
      <t>ア</t>
    </rPh>
    <rPh sb="157" eb="158">
      <t>スベ</t>
    </rPh>
    <phoneticPr fontId="3"/>
  </si>
  <si>
    <t>・事業内訓練</t>
    <rPh sb="1" eb="3">
      <t>ジギョウ</t>
    </rPh>
    <rPh sb="3" eb="4">
      <t>ナイ</t>
    </rPh>
    <rPh sb="4" eb="6">
      <t>クンレン</t>
    </rPh>
    <phoneticPr fontId="3"/>
  </si>
  <si>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rPh sb="11" eb="13">
      <t>シンセイ</t>
    </rPh>
    <rPh sb="13" eb="16">
      <t>ジギョウヌシ</t>
    </rPh>
    <rPh sb="16" eb="17">
      <t>ミズカ</t>
    </rPh>
    <rPh sb="19" eb="21">
      <t>シュサイ</t>
    </rPh>
    <rPh sb="23" eb="25">
      <t>ジギョウ</t>
    </rPh>
    <rPh sb="25" eb="26">
      <t>ナイ</t>
    </rPh>
    <rPh sb="30" eb="32">
      <t>シュウゴウ</t>
    </rPh>
    <rPh sb="32" eb="34">
      <t>ケイシキ</t>
    </rPh>
    <rPh sb="35" eb="37">
      <t>ジッシ</t>
    </rPh>
    <rPh sb="39" eb="41">
      <t>クンレン</t>
    </rPh>
    <rPh sb="41" eb="42">
      <t>トウ</t>
    </rPh>
    <rPh sb="51" eb="53">
      <t>シャガイ</t>
    </rPh>
    <rPh sb="54" eb="56">
      <t>コウシ</t>
    </rPh>
    <rPh sb="57" eb="59">
      <t>ショウヘイ</t>
    </rPh>
    <rPh sb="61" eb="62">
      <t>オコナ</t>
    </rPh>
    <rPh sb="64" eb="66">
      <t>クンレン</t>
    </rPh>
    <rPh sb="71" eb="73">
      <t>シンセイ</t>
    </rPh>
    <rPh sb="73" eb="76">
      <t>ジギョウヌシ</t>
    </rPh>
    <rPh sb="76" eb="77">
      <t>ミズカ</t>
    </rPh>
    <rPh sb="79" eb="81">
      <t>キカク</t>
    </rPh>
    <rPh sb="82" eb="84">
      <t>シュサイ</t>
    </rPh>
    <rPh sb="86" eb="88">
      <t>クンレン</t>
    </rPh>
    <rPh sb="89" eb="91">
      <t>ジギョウ</t>
    </rPh>
    <rPh sb="91" eb="92">
      <t>ナイ</t>
    </rPh>
    <rPh sb="92" eb="94">
      <t>クンレン</t>
    </rPh>
    <phoneticPr fontId="3"/>
  </si>
  <si>
    <t>・事業外訓練</t>
    <rPh sb="1" eb="3">
      <t>ジギョウ</t>
    </rPh>
    <rPh sb="3" eb="4">
      <t>ガイ</t>
    </rPh>
    <rPh sb="4" eb="6">
      <t>クンレン</t>
    </rPh>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</si>
  <si>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phoneticPr fontId="3"/>
  </si>
  <si>
    <t>・同時双方向型の通信訓練</t>
    <rPh sb="1" eb="3">
      <t>ドウジ</t>
    </rPh>
    <rPh sb="3" eb="7">
      <t>ソウホウコウガタ</t>
    </rPh>
    <rPh sb="8" eb="10">
      <t>ツウシン</t>
    </rPh>
    <rPh sb="10" eb="12">
      <t>クンレン</t>
    </rPh>
    <phoneticPr fontId="3"/>
  </si>
  <si>
    <t>情報通信技術を活用した遠隔講習であって、現受講中に質疑応答が行えるなど、同時かつ双方向的に実施される形態のものをいう。</t>
    <phoneticPr fontId="3"/>
  </si>
  <si>
    <t>情報通信技術を活用した遠隔講習であって、教育訓練の受講管理のためのシステム（Learning Management System.）等により、訓練等の進捗管理が行えるもの（同時双方向型の通信訓練を除く。）。　　　　　</t>
    <rPh sb="66" eb="67">
      <t>トウ</t>
    </rPh>
    <phoneticPr fontId="3"/>
  </si>
  <si>
    <t>・通信制</t>
    <rPh sb="1" eb="4">
      <t>ツウシンセイ</t>
    </rPh>
    <phoneticPr fontId="3"/>
  </si>
  <si>
    <r>
      <rPr>
        <b/>
        <sz val="11"/>
        <rFont val="Meiryo UI"/>
        <family val="3"/>
        <charset val="128"/>
      </rPr>
      <t>22欄には</t>
    </r>
    <r>
      <rPr>
        <sz val="11"/>
        <rFont val="Meiryo UI"/>
        <family val="3"/>
        <charset val="128"/>
      </rPr>
      <t>、教育訓練機関の名称及び所在地を記載してください。また、</t>
    </r>
    <r>
      <rPr>
        <b/>
        <u/>
        <sz val="11"/>
        <rFont val="Meiryo UI"/>
        <family val="3"/>
        <charset val="128"/>
      </rPr>
      <t>事業外訓練の場合、支給申請時に「人材開発支援助成金（人材育成支援コース） 支給申請承諾書（訓練実施者）」（様式第12号）の提出が必要となります。当該承諾書は教育訓練機関が記載するものとなりますので、提出に協力いただける教育訓練機関かを計画届の提出前にご確認ください</t>
    </r>
    <r>
      <rPr>
        <sz val="11"/>
        <rFont val="Meiryo UI"/>
        <family val="3"/>
        <charset val="128"/>
      </rPr>
      <t>。</t>
    </r>
    <rPh sb="2" eb="3">
      <t>ラン</t>
    </rPh>
    <rPh sb="33" eb="35">
      <t>ジギョウ</t>
    </rPh>
    <rPh sb="35" eb="36">
      <t>ガイ</t>
    </rPh>
    <rPh sb="36" eb="38">
      <t>クンレン</t>
    </rPh>
    <rPh sb="39" eb="41">
      <t>バアイ</t>
    </rPh>
    <rPh sb="63" eb="65">
      <t>シエン</t>
    </rPh>
    <rPh sb="105" eb="107">
      <t>トウガイ</t>
    </rPh>
    <rPh sb="107" eb="110">
      <t>ショウダクショ</t>
    </rPh>
    <rPh sb="111" eb="113">
      <t>キョウイク</t>
    </rPh>
    <rPh sb="113" eb="115">
      <t>クンレン</t>
    </rPh>
    <rPh sb="115" eb="117">
      <t>キカン</t>
    </rPh>
    <rPh sb="132" eb="134">
      <t>テイシュツ</t>
    </rPh>
    <rPh sb="135" eb="137">
      <t>キョウリョク</t>
    </rPh>
    <rPh sb="142" eb="144">
      <t>キョウイク</t>
    </rPh>
    <rPh sb="144" eb="146">
      <t>クンレン</t>
    </rPh>
    <rPh sb="146" eb="148">
      <t>キカン</t>
    </rPh>
    <rPh sb="150" eb="152">
      <t>ケイカク</t>
    </rPh>
    <rPh sb="152" eb="153">
      <t>トド</t>
    </rPh>
    <rPh sb="154" eb="156">
      <t>テイシュツ</t>
    </rPh>
    <rPh sb="156" eb="157">
      <t>マエ</t>
    </rPh>
    <rPh sb="159" eb="161">
      <t>カクニン</t>
    </rPh>
    <phoneticPr fontId="42"/>
  </si>
  <si>
    <r>
      <rPr>
        <b/>
        <sz val="11"/>
        <rFont val="Meiryo UI"/>
        <family val="3"/>
        <charset val="128"/>
      </rPr>
      <t>23欄には</t>
    </r>
    <r>
      <rPr>
        <sz val="11"/>
        <rFont val="Meiryo UI"/>
        <family val="3"/>
        <charset val="128"/>
      </rPr>
      <t>、訓練の実施場所の所在地（住所等）を記載してください。実施場所の所在地（住所等）について、実施場所が複数ある場合は全て記載してください。同時双方向型の通信訓練、eラーニング及び通信制による訓練の場合は、送信元の住所と送信先の住所を両方記載してください。</t>
    </r>
    <rPh sb="2" eb="3">
      <t>ラン</t>
    </rPh>
    <phoneticPr fontId="42"/>
  </si>
  <si>
    <t>様式第1-1号（第４面）</t>
    <rPh sb="0" eb="2">
      <t>ヨウシキ</t>
    </rPh>
    <rPh sb="2" eb="3">
      <t>ダイ</t>
    </rPh>
    <rPh sb="6" eb="7">
      <t>ゴウ</t>
    </rPh>
    <rPh sb="8" eb="9">
      <t>ダイ</t>
    </rPh>
    <rPh sb="10" eb="11">
      <t>メン</t>
    </rPh>
    <phoneticPr fontId="3"/>
  </si>
  <si>
    <r>
      <rPr>
        <b/>
        <sz val="11"/>
        <rFont val="Meiryo UI"/>
        <family val="3"/>
        <charset val="128"/>
      </rPr>
      <t>24欄には</t>
    </r>
    <r>
      <rPr>
        <sz val="11"/>
        <rFont val="Meiryo UI"/>
        <family val="3"/>
        <charset val="128"/>
      </rPr>
      <t>、育児休業中の者を対象に訓練を行う場合、当該者に係る育児休業取得期間を記載してください。</t>
    </r>
    <rPh sb="2" eb="3">
      <t>ラン</t>
    </rPh>
    <rPh sb="6" eb="8">
      <t>イクジ</t>
    </rPh>
    <rPh sb="8" eb="11">
      <t>キュウギョウチュウ</t>
    </rPh>
    <rPh sb="12" eb="13">
      <t>シャ</t>
    </rPh>
    <rPh sb="14" eb="16">
      <t>タイショウ</t>
    </rPh>
    <rPh sb="17" eb="19">
      <t>クンレン</t>
    </rPh>
    <rPh sb="20" eb="21">
      <t>オコナ</t>
    </rPh>
    <rPh sb="22" eb="24">
      <t>バアイ</t>
    </rPh>
    <rPh sb="25" eb="27">
      <t>トウガイ</t>
    </rPh>
    <rPh sb="27" eb="28">
      <t>シャ</t>
    </rPh>
    <rPh sb="29" eb="30">
      <t>カカ</t>
    </rPh>
    <rPh sb="31" eb="33">
      <t>イクジ</t>
    </rPh>
    <rPh sb="33" eb="35">
      <t>キュウギョウ</t>
    </rPh>
    <rPh sb="35" eb="37">
      <t>シュトク</t>
    </rPh>
    <rPh sb="37" eb="39">
      <t>キカン</t>
    </rPh>
    <rPh sb="40" eb="42">
      <t>キサイ</t>
    </rPh>
    <phoneticPr fontId="3"/>
  </si>
  <si>
    <r>
      <rPr>
        <b/>
        <sz val="11"/>
        <rFont val="Meiryo UI"/>
        <family val="3"/>
        <charset val="128"/>
      </rPr>
      <t>25欄には</t>
    </r>
    <r>
      <rPr>
        <sz val="11"/>
        <rFont val="Meiryo UI"/>
        <family val="3"/>
        <charset val="128"/>
      </rPr>
      <t>、実施する訓練が認定職業訓練（職業能力開発促進法第24条第１項に規定する認定職業訓練又は同法第27条の２第２項において読み替えて準用する同法第24条第１項の認定を受けた指導員訓練をいう。）の場合にチェックをしてください。</t>
    </r>
    <rPh sb="2" eb="3">
      <t>ラン</t>
    </rPh>
    <rPh sb="6" eb="8">
      <t>ジッシ</t>
    </rPh>
    <rPh sb="10" eb="12">
      <t>クンレン</t>
    </rPh>
    <rPh sb="13" eb="15">
      <t>ニンテイ</t>
    </rPh>
    <rPh sb="15" eb="17">
      <t>ショクギョウ</t>
    </rPh>
    <rPh sb="17" eb="19">
      <t>クンレン</t>
    </rPh>
    <rPh sb="49" eb="50">
      <t>ドウ</t>
    </rPh>
    <rPh sb="73" eb="74">
      <t>ドウ</t>
    </rPh>
    <rPh sb="100" eb="102">
      <t>バアイ</t>
    </rPh>
    <phoneticPr fontId="3"/>
  </si>
  <si>
    <r>
      <rPr>
        <b/>
        <sz val="11"/>
        <rFont val="Meiryo UI"/>
        <family val="3"/>
        <charset val="128"/>
      </rPr>
      <t>26欄には</t>
    </r>
    <r>
      <rPr>
        <sz val="11"/>
        <rFont val="Meiryo UI"/>
        <family val="3"/>
        <charset val="128"/>
      </rPr>
      <t>、訓練コースが教育訓練給付指定講座である場合、該当する講座の種類にチェックをし、指定番号を記載してください。</t>
    </r>
    <rPh sb="2" eb="3">
      <t>ラン</t>
    </rPh>
    <rPh sb="6" eb="8">
      <t>クンレン</t>
    </rPh>
    <rPh sb="12" eb="14">
      <t>キョウイク</t>
    </rPh>
    <rPh sb="14" eb="16">
      <t>クンレン</t>
    </rPh>
    <rPh sb="16" eb="18">
      <t>キュウフ</t>
    </rPh>
    <rPh sb="18" eb="20">
      <t>シテイ</t>
    </rPh>
    <rPh sb="20" eb="22">
      <t>コウザ</t>
    </rPh>
    <rPh sb="25" eb="27">
      <t>バアイ</t>
    </rPh>
    <rPh sb="28" eb="30">
      <t>ガイトウ</t>
    </rPh>
    <rPh sb="32" eb="34">
      <t>コウザ</t>
    </rPh>
    <rPh sb="35" eb="37">
      <t>シュルイ</t>
    </rPh>
    <rPh sb="45" eb="47">
      <t>シテイ</t>
    </rPh>
    <rPh sb="47" eb="49">
      <t>バンゴウ</t>
    </rPh>
    <phoneticPr fontId="3"/>
  </si>
  <si>
    <r>
      <rPr>
        <b/>
        <sz val="11"/>
        <rFont val="Meiryo UI"/>
        <family val="3"/>
        <charset val="128"/>
      </rPr>
      <t>27欄には</t>
    </r>
    <r>
      <rPr>
        <sz val="11"/>
        <rFont val="Meiryo UI"/>
        <family val="3"/>
        <charset val="128"/>
      </rPr>
      <t>、訓練カリキュラムの中に、以下の区分に関係するデジタル人材の育成を目的とした内容が一部でも含まれている場合は、該当する区分にチェックをしてください。複数該当する場合は主なもの１つにチェックをしてください。</t>
    </r>
    <rPh sb="15" eb="16">
      <t>ナカ</t>
    </rPh>
    <rPh sb="18" eb="20">
      <t>イカ</t>
    </rPh>
    <rPh sb="21" eb="23">
      <t>クブン</t>
    </rPh>
    <rPh sb="24" eb="26">
      <t>カンケイ</t>
    </rPh>
    <rPh sb="60" eb="62">
      <t>ガイトウ</t>
    </rPh>
    <rPh sb="64" eb="66">
      <t>クブン</t>
    </rPh>
    <phoneticPr fontId="9"/>
  </si>
  <si>
    <t>ビジネスアーキテクト関係</t>
    <rPh sb="10" eb="12">
      <t>カンケイ</t>
    </rPh>
    <phoneticPr fontId="3"/>
  </si>
  <si>
    <t>…</t>
  </si>
  <si>
    <t>デジタル技術を理解して、ビジネスの現場においてデジタル技術の導入を行う全体設計ができる人材の育成を目的とした訓練</t>
    <phoneticPr fontId="3"/>
  </si>
  <si>
    <t>データサイエンティスト関係</t>
    <phoneticPr fontId="3"/>
  </si>
  <si>
    <t>統計等の知識を元に、AIを活用してビッグデータから新たな知見を引き出し、価値を創造する人材の育成を目的とした訓練</t>
    <phoneticPr fontId="3"/>
  </si>
  <si>
    <t>エンジニア・オペレータ関係</t>
    <phoneticPr fontId="3"/>
  </si>
  <si>
    <t>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t>
    <phoneticPr fontId="3"/>
  </si>
  <si>
    <t>サイバーセキュリティスペシャリスト関係</t>
    <phoneticPr fontId="3"/>
  </si>
  <si>
    <t>業務プロセスを支えるITシステムをサイバー攻撃の脅威から守るセキュリティ専門人材の育成を目的とした訓練</t>
    <phoneticPr fontId="3"/>
  </si>
  <si>
    <t>UI/UXデザイナー関係</t>
    <phoneticPr fontId="3"/>
  </si>
  <si>
    <t>顧客との接点に必要な機能とデザインを検討し、システムのユーザー向け設計を担う人材の育成を目的とした訓練</t>
    <phoneticPr fontId="3"/>
  </si>
  <si>
    <t>その他のデジタル人材関係</t>
    <rPh sb="2" eb="3">
      <t>タ</t>
    </rPh>
    <rPh sb="8" eb="10">
      <t>ジンザイ</t>
    </rPh>
    <rPh sb="10" eb="12">
      <t>カンケイ</t>
    </rPh>
    <phoneticPr fontId="3"/>
  </si>
  <si>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3"/>
  </si>
  <si>
    <r>
      <rPr>
        <b/>
        <sz val="11"/>
        <rFont val="Meiryo UI"/>
        <family val="3"/>
        <charset val="128"/>
      </rPr>
      <t>30欄には</t>
    </r>
    <r>
      <rPr>
        <sz val="11"/>
        <rFont val="Meiryo UI"/>
        <family val="3"/>
        <charset val="128"/>
      </rPr>
      <t>、「認定実習併用職業訓練」又は「有期実習型訓練」の実施を予定している事業主であり、キャリア形成・学び直し支援センターによる支援を希望する場合（支援を受けている場合も含む。）は、関係書類を送付するキャリア形成・学び直し支援センターの名称を記載してください。</t>
    </r>
    <rPh sb="2" eb="3">
      <t>ラン</t>
    </rPh>
    <rPh sb="18" eb="19">
      <t>マタ</t>
    </rPh>
    <rPh sb="21" eb="23">
      <t>ユウキ</t>
    </rPh>
    <rPh sb="23" eb="25">
      <t>ジッシュウ</t>
    </rPh>
    <rPh sb="25" eb="26">
      <t>ガタ</t>
    </rPh>
    <rPh sb="26" eb="28">
      <t>クンレン</t>
    </rPh>
    <rPh sb="93" eb="95">
      <t>カンケイ</t>
    </rPh>
    <rPh sb="95" eb="97">
      <t>ショルイ</t>
    </rPh>
    <rPh sb="98" eb="100">
      <t>ソウフ</t>
    </rPh>
    <rPh sb="106" eb="108">
      <t>ケイセイ</t>
    </rPh>
    <rPh sb="109" eb="110">
      <t>マナ</t>
    </rPh>
    <rPh sb="111" eb="112">
      <t>ナオ</t>
    </rPh>
    <rPh sb="113" eb="115">
      <t>シエン</t>
    </rPh>
    <rPh sb="120" eb="122">
      <t>メイショウ</t>
    </rPh>
    <phoneticPr fontId="42"/>
  </si>
  <si>
    <t>【訓練の変更の届出について】</t>
    <rPh sb="1" eb="3">
      <t>クンレン</t>
    </rPh>
    <rPh sb="4" eb="6">
      <t>ヘンコウ</t>
    </rPh>
    <rPh sb="7" eb="9">
      <t>トドケデ</t>
    </rPh>
    <phoneticPr fontId="3"/>
  </si>
  <si>
    <r>
      <t>既に提出した訓練について、実訓練時間数（eラーニングによる訓練及び通信制による訓練の場合は標準学習時間又は標準学習期間）、受講（予定）者数（受講者名を含む。人数を減らす場合には不要。）及びOFF-JTに係る次の(1)から(5)までの事項を変更する場合は、</t>
    </r>
    <r>
      <rPr>
        <b/>
        <u/>
        <sz val="11"/>
        <rFont val="Meiryo UI"/>
        <family val="3"/>
        <charset val="128"/>
      </rPr>
      <t>当初計画（変更前の計画）していた訓練実施日又は変更後の訓練実施日のいずれか早い方の日の前日まで</t>
    </r>
    <r>
      <rPr>
        <sz val="11"/>
        <rFont val="Meiryo UI"/>
        <family val="3"/>
        <charset val="128"/>
      </rPr>
      <t>に訓練実施計画変更届（様式第2-1号）及び当該変更に関係する書類を添えて提出してください。
 (1) 訓練カリキュラム（訓練内容を含む。）
 (2) 実施方法
 (3) 実施日時（eラーニングによる訓練及び通信制による訓練の場合であって、訓練の実施期間を短縮する場合は不要。）
 (4) 実施場所（eラーニングによる訓練及び通信制による訓練の場合は不要。）
 (5) 訓練講師（部外講師又は認定職業訓練を除く部内講師により行われる事業内訓練のみ。）
なお、病気、けが、天災等のやむを得ない理由により変更が生じた場合には、変更後の訓練実施日の翌日から７日以内にやむを得ない理由が確認できる資料を添えて変更届を提出することが必要です。
また、OFF-JTに係る実施日時については、訓練の性質上、複数回に渡って訓練の実施日または実施時間が変更となる場合や実施日時が事業主又は受講者の選択により任意に決定される場合には、計画提出時に労働局長にその旨申し出た上で支給申請書の提出までに変更届を提出することが必要です。
その他の上記以外の変更が生じた場合には、支給申請書の提出までに変更届を提出してください（事業所・企業に関する事項（名称、所在地、企業規模、事業内容）を変更する場合は、変更届の提出は必要ありません。また、受講（予定）者数（受講者名を含む。人数を減らす場合には不要。）の変更に伴い、男女別の受講予定者数に変更があった場合は、当該変更部分（男女別の受講予定者数）に関しては変更届の提出は必要ありません。） 。</t>
    </r>
    <rPh sb="92" eb="93">
      <t>オヨ</t>
    </rPh>
    <rPh sb="561" eb="562">
      <t>シャ</t>
    </rPh>
    <rPh sb="623" eb="625">
      <t>ヒツヨウ</t>
    </rPh>
    <rPh sb="633" eb="635">
      <t>ジョウキ</t>
    </rPh>
    <rPh sb="635" eb="637">
      <t>イガイ</t>
    </rPh>
    <rPh sb="819" eb="821">
      <t>ヒツヨウ</t>
    </rPh>
    <phoneticPr fontId="3"/>
  </si>
  <si>
    <t>職業訓練実施計画変更届（様式第2-1号）を提出せずに変更後の訓練を実施した場合は、当該変更した部分は助成の対象となりません。</t>
    <rPh sb="0" eb="2">
      <t>ショクギョウ</t>
    </rPh>
    <rPh sb="43" eb="45">
      <t>ヘンコウ</t>
    </rPh>
    <phoneticPr fontId="3"/>
  </si>
  <si>
    <r>
      <t>支給申請書は、</t>
    </r>
    <r>
      <rPr>
        <b/>
        <u/>
        <sz val="11"/>
        <rFont val="Meiryo UI"/>
        <family val="3"/>
        <charset val="128"/>
      </rPr>
      <t>訓練修了日の翌日から起算して２か月以内</t>
    </r>
    <r>
      <rPr>
        <sz val="11"/>
        <rFont val="Meiryo UI"/>
        <family val="3"/>
        <charset val="128"/>
      </rPr>
      <t>に事業所の所在する都道府県の労働局へ提出してください。
また、１コースの訓練期間が２年以上の場合、１年間の訓練を修了した日の翌日から起算して２か月以内に支給申請することができます。この場合、当該１年間に係る金額の支給申請となります。</t>
    </r>
    <rPh sb="9" eb="11">
      <t>シュウリョウ</t>
    </rPh>
    <rPh sb="82" eb="84">
      <t>シュウリョウ</t>
    </rPh>
    <rPh sb="129" eb="130">
      <t>キン</t>
    </rPh>
    <phoneticPr fontId="3"/>
  </si>
  <si>
    <t>様式第３号（R5.4）</t>
    <rPh sb="0" eb="2">
      <t>ヨウシキ</t>
    </rPh>
    <rPh sb="2" eb="3">
      <t>ダイ</t>
    </rPh>
    <rPh sb="4" eb="5">
      <t>ゴウ</t>
    </rPh>
    <phoneticPr fontId="3"/>
  </si>
  <si>
    <t>人材開発支援助成金（人材育成支援コース）訓練別の対象者一覧</t>
    <rPh sb="0" eb="2">
      <t>ジンザイ</t>
    </rPh>
    <rPh sb="2" eb="4">
      <t>カイハツ</t>
    </rPh>
    <rPh sb="4" eb="6">
      <t>シエン</t>
    </rPh>
    <rPh sb="6" eb="9">
      <t>ジョセイキン</t>
    </rPh>
    <rPh sb="10" eb="12">
      <t>ジンザイ</t>
    </rPh>
    <rPh sb="12" eb="14">
      <t>イクセイ</t>
    </rPh>
    <rPh sb="14" eb="16">
      <t>シエン</t>
    </rPh>
    <rPh sb="20" eb="22">
      <t>クンレン</t>
    </rPh>
    <rPh sb="22" eb="23">
      <t>ベツ</t>
    </rPh>
    <rPh sb="24" eb="27">
      <t>タイショウシャ</t>
    </rPh>
    <rPh sb="27" eb="29">
      <t>イチラン</t>
    </rPh>
    <phoneticPr fontId="9"/>
  </si>
  <si>
    <t>【①事業所の名称】</t>
    <rPh sb="2" eb="5">
      <t>ジギョウショ</t>
    </rPh>
    <rPh sb="6" eb="8">
      <t>メイショウ</t>
    </rPh>
    <phoneticPr fontId="9"/>
  </si>
  <si>
    <t>【②訓練コースの名称】</t>
    <rPh sb="2" eb="4">
      <t>クンレン</t>
    </rPh>
    <rPh sb="8" eb="10">
      <t>メイショウ</t>
    </rPh>
    <phoneticPr fontId="9"/>
  </si>
  <si>
    <t>№</t>
  </si>
  <si>
    <t>③氏名</t>
    <phoneticPr fontId="3"/>
  </si>
  <si>
    <t>内定者等今後雇用
する者である場合</t>
    <phoneticPr fontId="3"/>
  </si>
  <si>
    <t>⑤雇用形態</t>
    <rPh sb="1" eb="3">
      <t>コヨウ</t>
    </rPh>
    <rPh sb="3" eb="5">
      <t>ケイタイ</t>
    </rPh>
    <phoneticPr fontId="3"/>
  </si>
  <si>
    <t>⑥雇用保険被保険者番号</t>
    <rPh sb="1" eb="3">
      <t>コヨウ</t>
    </rPh>
    <rPh sb="3" eb="5">
      <t>ホケン</t>
    </rPh>
    <rPh sb="5" eb="9">
      <t>ヒホケンシャ</t>
    </rPh>
    <rPh sb="9" eb="11">
      <t>バンゴウ</t>
    </rPh>
    <phoneticPr fontId="9"/>
  </si>
  <si>
    <t>⑦助成区分</t>
    <rPh sb="1" eb="3">
      <t>ジョセイ</t>
    </rPh>
    <rPh sb="3" eb="5">
      <t>クブン</t>
    </rPh>
    <phoneticPr fontId="3"/>
  </si>
  <si>
    <t>⑧受講回数</t>
    <rPh sb="1" eb="3">
      <t>ジュコウ</t>
    </rPh>
    <rPh sb="3" eb="5">
      <t>カイスウ</t>
    </rPh>
    <phoneticPr fontId="9"/>
  </si>
  <si>
    <t>⑨対象者の属性</t>
    <rPh sb="1" eb="4">
      <t>タイショウシャ</t>
    </rPh>
    <rPh sb="5" eb="7">
      <t>ゾクセイ</t>
    </rPh>
    <phoneticPr fontId="3"/>
  </si>
  <si>
    <t>認定実習併用職業訓練又は
有期実習型訓練の場合</t>
    <rPh sb="0" eb="2">
      <t>ニンテイ</t>
    </rPh>
    <rPh sb="2" eb="4">
      <t>ジッシュウ</t>
    </rPh>
    <rPh sb="4" eb="6">
      <t>ヘイヨウ</t>
    </rPh>
    <rPh sb="6" eb="8">
      <t>ショクギョウ</t>
    </rPh>
    <rPh sb="8" eb="10">
      <t>クンレン</t>
    </rPh>
    <rPh sb="10" eb="11">
      <t>マタ</t>
    </rPh>
    <rPh sb="13" eb="15">
      <t>ユウキ</t>
    </rPh>
    <rPh sb="15" eb="17">
      <t>ジッシュウ</t>
    </rPh>
    <rPh sb="17" eb="18">
      <t>ガタ</t>
    </rPh>
    <rPh sb="18" eb="20">
      <t>クンレン</t>
    </rPh>
    <rPh sb="21" eb="23">
      <t>バアイ</t>
    </rPh>
    <phoneticPr fontId="3"/>
  </si>
  <si>
    <t>事業主団体等が申請する場合</t>
    <rPh sb="0" eb="3">
      <t>ジギョウヌシ</t>
    </rPh>
    <rPh sb="3" eb="5">
      <t>ダンタイ</t>
    </rPh>
    <rPh sb="5" eb="6">
      <t>トウ</t>
    </rPh>
    <rPh sb="7" eb="9">
      <t>シンセイ</t>
    </rPh>
    <rPh sb="11" eb="13">
      <t>バアイ</t>
    </rPh>
    <phoneticPr fontId="3"/>
  </si>
  <si>
    <t>④採用予定日</t>
    <rPh sb="1" eb="3">
      <t>サイヨウ</t>
    </rPh>
    <rPh sb="3" eb="5">
      <t>ヨテイ</t>
    </rPh>
    <rPh sb="5" eb="6">
      <t>ビ</t>
    </rPh>
    <phoneticPr fontId="3"/>
  </si>
  <si>
    <t>※「認定実習併用職業訓練」の場合は、⑨欄で新規学卒予定者以外にチェックをした場合に、「有期実習型訓練」の場合は、対象者の属性を問わずに必ず、⑩欄にチェック等をしてください。</t>
    <rPh sb="2" eb="12">
      <t>ニンテイジッシュウヘイヨウショクギョウクンレン</t>
    </rPh>
    <rPh sb="14" eb="16">
      <t>バアイ</t>
    </rPh>
    <rPh sb="19" eb="20">
      <t>ラン</t>
    </rPh>
    <rPh sb="38" eb="40">
      <t>バアイ</t>
    </rPh>
    <rPh sb="43" eb="45">
      <t>ユウキ</t>
    </rPh>
    <rPh sb="45" eb="47">
      <t>ジッシュウ</t>
    </rPh>
    <rPh sb="47" eb="48">
      <t>ガタ</t>
    </rPh>
    <rPh sb="48" eb="50">
      <t>クンレン</t>
    </rPh>
    <rPh sb="52" eb="54">
      <t>バアイ</t>
    </rPh>
    <rPh sb="56" eb="59">
      <t>タイショウシャ</t>
    </rPh>
    <rPh sb="60" eb="62">
      <t>ゾクセイ</t>
    </rPh>
    <rPh sb="63" eb="64">
      <t>ト</t>
    </rPh>
    <rPh sb="67" eb="68">
      <t>カナラ</t>
    </rPh>
    <rPh sb="71" eb="72">
      <t>ラン</t>
    </rPh>
    <rPh sb="77" eb="78">
      <t>トウ</t>
    </rPh>
    <phoneticPr fontId="3"/>
  </si>
  <si>
    <t>⑪所属事業主・事業所名</t>
    <phoneticPr fontId="3"/>
  </si>
  <si>
    <t>⑩キャリアコンサルティング実施の有無</t>
    <phoneticPr fontId="3"/>
  </si>
  <si>
    <t>　　年　　月　　日</t>
    <rPh sb="2" eb="3">
      <t>ネン</t>
    </rPh>
    <rPh sb="5" eb="6">
      <t>ツキ</t>
    </rPh>
    <rPh sb="8" eb="9">
      <t>ヒ</t>
    </rPh>
    <phoneticPr fontId="3"/>
  </si>
  <si>
    <t>　正規雇用労働者　　</t>
    <rPh sb="1" eb="3">
      <t>セイキ</t>
    </rPh>
    <rPh sb="3" eb="5">
      <t>コヨウ</t>
    </rPh>
    <rPh sb="5" eb="8">
      <t>ロウドウシャ</t>
    </rPh>
    <phoneticPr fontId="3"/>
  </si>
  <si>
    <t>　人材育成訓練　</t>
    <rPh sb="1" eb="3">
      <t>ジンザイ</t>
    </rPh>
    <rPh sb="3" eb="5">
      <t>イクセイ</t>
    </rPh>
    <rPh sb="5" eb="7">
      <t>クンレン</t>
    </rPh>
    <phoneticPr fontId="3"/>
  </si>
  <si>
    <t>新規学卒予定者</t>
    <rPh sb="0" eb="2">
      <t>シンキ</t>
    </rPh>
    <rPh sb="2" eb="4">
      <t>ガクソツ</t>
    </rPh>
    <rPh sb="4" eb="7">
      <t>ヨテイシャ</t>
    </rPh>
    <phoneticPr fontId="3"/>
  </si>
  <si>
    <t>有</t>
    <rPh sb="0" eb="1">
      <t>ア</t>
    </rPh>
    <phoneticPr fontId="3"/>
  </si>
  <si>
    <t>　認定実習併用職業訓練</t>
    <phoneticPr fontId="3"/>
  </si>
  <si>
    <t>無</t>
    <rPh sb="0" eb="1">
      <t>ナ</t>
    </rPh>
    <phoneticPr fontId="3"/>
  </si>
  <si>
    <t>　非正規雇用労働者</t>
    <phoneticPr fontId="3"/>
  </si>
  <si>
    <t>新規学卒予定者以外</t>
    <rPh sb="0" eb="2">
      <t>シンキ</t>
    </rPh>
    <rPh sb="2" eb="4">
      <t>ガクソツ</t>
    </rPh>
    <rPh sb="4" eb="7">
      <t>ヨテイシャ</t>
    </rPh>
    <rPh sb="7" eb="9">
      <t>イガイ</t>
    </rPh>
    <phoneticPr fontId="3"/>
  </si>
  <si>
    <t>　有期実習型訓練</t>
    <phoneticPr fontId="3"/>
  </si>
  <si>
    <t>（実施予定時期）
年　　　月　　　日</t>
    <rPh sb="9" eb="10">
      <t>ネン</t>
    </rPh>
    <rPh sb="13" eb="14">
      <t>ツキ</t>
    </rPh>
    <rPh sb="17" eb="18">
      <t>ヒ</t>
    </rPh>
    <phoneticPr fontId="3"/>
  </si>
  <si>
    <t>【記載上の注意】</t>
    <rPh sb="3" eb="4">
      <t>ウエ</t>
    </rPh>
    <rPh sb="5" eb="7">
      <t>チュウイ</t>
    </rPh>
    <phoneticPr fontId="3"/>
  </si>
  <si>
    <r>
      <rPr>
        <b/>
        <sz val="12"/>
        <rFont val="Meiryo UI"/>
        <family val="3"/>
        <charset val="128"/>
      </rPr>
      <t>「②訓練コースの名称」欄には</t>
    </r>
    <r>
      <rPr>
        <sz val="12"/>
        <rFont val="Meiryo UI"/>
        <family val="3"/>
        <charset val="128"/>
      </rPr>
      <t>、職業訓練実施計画届（様式第1-1号）又は訓練実施計画届（事業主団体・共同事業主用）（様式第1-2号）と対応した訓練コースの名称を記載してください。</t>
    </r>
    <rPh sb="2" eb="4">
      <t>クンレン</t>
    </rPh>
    <rPh sb="8" eb="10">
      <t>メイショウ</t>
    </rPh>
    <rPh sb="11" eb="12">
      <t>ラン</t>
    </rPh>
    <rPh sb="15" eb="17">
      <t>ショクギョウ</t>
    </rPh>
    <rPh sb="17" eb="19">
      <t>クンレン</t>
    </rPh>
    <rPh sb="19" eb="21">
      <t>ジッシ</t>
    </rPh>
    <rPh sb="21" eb="23">
      <t>ケイカク</t>
    </rPh>
    <rPh sb="23" eb="24">
      <t>トド</t>
    </rPh>
    <rPh sb="25" eb="27">
      <t>ヨウシキ</t>
    </rPh>
    <rPh sb="33" eb="34">
      <t>マタ</t>
    </rPh>
    <rPh sb="41" eb="42">
      <t>トド</t>
    </rPh>
    <rPh sb="43" eb="46">
      <t>ジギョウヌシ</t>
    </rPh>
    <rPh sb="46" eb="48">
      <t>ダンタイ</t>
    </rPh>
    <rPh sb="49" eb="51">
      <t>キョウドウ</t>
    </rPh>
    <rPh sb="51" eb="54">
      <t>ジギョウヌシ</t>
    </rPh>
    <rPh sb="54" eb="55">
      <t>ヨウ</t>
    </rPh>
    <phoneticPr fontId="3"/>
  </si>
  <si>
    <r>
      <rPr>
        <b/>
        <sz val="12"/>
        <rFont val="Meiryo UI"/>
        <family val="3"/>
        <charset val="128"/>
      </rPr>
      <t>「⑥雇用保険被保険者番号」欄は</t>
    </r>
    <r>
      <rPr>
        <sz val="12"/>
        <rFont val="Meiryo UI"/>
        <family val="3"/>
        <charset val="128"/>
      </rPr>
      <t>、計画届提出時点で受講予定者が被保険者でない場合、記載は不要です。なお、事業主団体等による訓練の場合、訓練別の対象者一覧は支給申請時に提出するため、受講者全員が被保険者である必要があります。</t>
    </r>
    <rPh sb="2" eb="4">
      <t>コヨウ</t>
    </rPh>
    <rPh sb="4" eb="6">
      <t>ホケン</t>
    </rPh>
    <rPh sb="6" eb="10">
      <t>ヒホケンシャ</t>
    </rPh>
    <rPh sb="10" eb="12">
      <t>バンゴウ</t>
    </rPh>
    <rPh sb="13" eb="14">
      <t>ラン</t>
    </rPh>
    <rPh sb="16" eb="18">
      <t>ケイカク</t>
    </rPh>
    <rPh sb="18" eb="19">
      <t>トド</t>
    </rPh>
    <rPh sb="19" eb="21">
      <t>テイシュツ</t>
    </rPh>
    <rPh sb="21" eb="23">
      <t>ジテン</t>
    </rPh>
    <rPh sb="24" eb="26">
      <t>ジュコウ</t>
    </rPh>
    <rPh sb="26" eb="29">
      <t>ヨテイシャ</t>
    </rPh>
    <rPh sb="30" eb="34">
      <t>ヒホケンシャ</t>
    </rPh>
    <rPh sb="37" eb="39">
      <t>バアイ</t>
    </rPh>
    <rPh sb="43" eb="45">
      <t>フヨウ</t>
    </rPh>
    <rPh sb="51" eb="54">
      <t>ジギョウヌシ</t>
    </rPh>
    <rPh sb="54" eb="56">
      <t>ダンタイ</t>
    </rPh>
    <rPh sb="56" eb="57">
      <t>トウ</t>
    </rPh>
    <rPh sb="60" eb="62">
      <t>クンレン</t>
    </rPh>
    <rPh sb="63" eb="65">
      <t>バアイ</t>
    </rPh>
    <rPh sb="66" eb="68">
      <t>クンレン</t>
    </rPh>
    <rPh sb="68" eb="69">
      <t>ベツ</t>
    </rPh>
    <rPh sb="70" eb="73">
      <t>タイショウシャ</t>
    </rPh>
    <rPh sb="73" eb="75">
      <t>イチラン</t>
    </rPh>
    <rPh sb="76" eb="78">
      <t>シキュウ</t>
    </rPh>
    <rPh sb="78" eb="80">
      <t>シンセイ</t>
    </rPh>
    <rPh sb="80" eb="81">
      <t>トキ</t>
    </rPh>
    <rPh sb="82" eb="84">
      <t>テイシュツ</t>
    </rPh>
    <rPh sb="89" eb="91">
      <t>ジュコウ</t>
    </rPh>
    <rPh sb="91" eb="92">
      <t>シャ</t>
    </rPh>
    <rPh sb="92" eb="94">
      <t>ゼンイン</t>
    </rPh>
    <rPh sb="95" eb="99">
      <t>ヒホケンシャ</t>
    </rPh>
    <rPh sb="102" eb="104">
      <t>ヒツヨウ</t>
    </rPh>
    <phoneticPr fontId="3"/>
  </si>
  <si>
    <r>
      <rPr>
        <b/>
        <sz val="12"/>
        <rFont val="Meiryo UI"/>
        <family val="3"/>
        <charset val="128"/>
      </rPr>
      <t>「⑦助成区分」欄には</t>
    </r>
    <r>
      <rPr>
        <sz val="12"/>
        <rFont val="Meiryo UI"/>
        <family val="3"/>
        <charset val="128"/>
      </rPr>
      <t>、職業訓練実施計画届（様式第1-1号）と対応した助成区分にチェックをしてください。また、事業主団体等による訓練の場合は、「人材育成訓練」にチェックをしてください。</t>
    </r>
    <rPh sb="2" eb="4">
      <t>ジョセイ</t>
    </rPh>
    <rPh sb="4" eb="6">
      <t>クブン</t>
    </rPh>
    <rPh sb="7" eb="8">
      <t>ラン</t>
    </rPh>
    <rPh sb="11" eb="13">
      <t>ショクギョウ</t>
    </rPh>
    <rPh sb="13" eb="15">
      <t>クンレン</t>
    </rPh>
    <rPh sb="15" eb="17">
      <t>ジッシ</t>
    </rPh>
    <rPh sb="17" eb="19">
      <t>ケイカク</t>
    </rPh>
    <rPh sb="19" eb="20">
      <t>トド</t>
    </rPh>
    <rPh sb="21" eb="23">
      <t>ヨウシキ</t>
    </rPh>
    <rPh sb="23" eb="24">
      <t>ダイ</t>
    </rPh>
    <rPh sb="27" eb="28">
      <t>ゴウ</t>
    </rPh>
    <rPh sb="30" eb="32">
      <t>タイオウ</t>
    </rPh>
    <rPh sb="34" eb="36">
      <t>ジョセイ</t>
    </rPh>
    <rPh sb="36" eb="38">
      <t>クブン</t>
    </rPh>
    <rPh sb="54" eb="57">
      <t>ジギョウヌシ</t>
    </rPh>
    <rPh sb="57" eb="59">
      <t>ダンタイ</t>
    </rPh>
    <rPh sb="59" eb="60">
      <t>トウ</t>
    </rPh>
    <rPh sb="63" eb="65">
      <t>クンレン</t>
    </rPh>
    <rPh sb="66" eb="68">
      <t>バアイ</t>
    </rPh>
    <rPh sb="71" eb="73">
      <t>ジンザイ</t>
    </rPh>
    <rPh sb="73" eb="75">
      <t>イクセイ</t>
    </rPh>
    <rPh sb="75" eb="77">
      <t>クンレン</t>
    </rPh>
    <phoneticPr fontId="3"/>
  </si>
  <si>
    <r>
      <rPr>
        <b/>
        <sz val="12"/>
        <rFont val="Meiryo UI"/>
        <family val="3"/>
        <charset val="128"/>
      </rPr>
      <t>「⑧受講回数」欄には</t>
    </r>
    <r>
      <rPr>
        <sz val="12"/>
        <rFont val="Meiryo UI"/>
        <family val="3"/>
        <charset val="128"/>
      </rPr>
      <t>、１年度（４月１日から翌年３月31日まで）の間において、本助成金の助成対象となる受講者の訓練受講回数を記載してください。
なお、</t>
    </r>
    <r>
      <rPr>
        <b/>
        <u/>
        <sz val="12"/>
        <rFont val="Meiryo UI"/>
        <family val="3"/>
        <charset val="128"/>
      </rPr>
      <t>同一労働者が、１年度の間に受講できる受講回数は３回まで（有期実習型訓練は１回まで。有期実習型訓練を受講後、人材育成訓練を受講することは可能。）となります</t>
    </r>
    <r>
      <rPr>
        <sz val="12"/>
        <rFont val="Meiryo UI"/>
        <family val="3"/>
        <charset val="128"/>
      </rPr>
      <t>。</t>
    </r>
    <rPh sb="2" eb="4">
      <t>ジュコウ</t>
    </rPh>
    <rPh sb="4" eb="6">
      <t>カイスウ</t>
    </rPh>
    <rPh sb="7" eb="8">
      <t>ラン</t>
    </rPh>
    <rPh sb="38" eb="39">
      <t>ホン</t>
    </rPh>
    <rPh sb="39" eb="42">
      <t>ジョセイキン</t>
    </rPh>
    <rPh sb="43" eb="45">
      <t>ジョセイ</t>
    </rPh>
    <rPh sb="45" eb="47">
      <t>タイショウ</t>
    </rPh>
    <rPh sb="50" eb="53">
      <t>ジュコウシャ</t>
    </rPh>
    <rPh sb="54" eb="56">
      <t>クンレン</t>
    </rPh>
    <rPh sb="56" eb="58">
      <t>ジュコウ</t>
    </rPh>
    <rPh sb="58" eb="60">
      <t>カイスウ</t>
    </rPh>
    <rPh sb="82" eb="84">
      <t>ネンド</t>
    </rPh>
    <rPh sb="85" eb="86">
      <t>アイダ</t>
    </rPh>
    <rPh sb="111" eb="112">
      <t>カイ</t>
    </rPh>
    <phoneticPr fontId="3"/>
  </si>
  <si>
    <r>
      <rPr>
        <b/>
        <sz val="12"/>
        <rFont val="Meiryo UI"/>
        <family val="3"/>
        <charset val="128"/>
      </rPr>
      <t>「⑩キャリアコンサルティング実施の有無」欄には</t>
    </r>
    <r>
      <rPr>
        <sz val="12"/>
        <rFont val="Meiryo UI"/>
        <family val="3"/>
        <charset val="128"/>
      </rPr>
      <t>、「認定実習併用職業訓練」の場合は、⑨欄で新規学卒予定者以外にチェックをした場合に、「有期実習型訓練」の場合は、対象者の属性を問わずに必ず、チェック等をしてください。また、「無」にチェックをした場合は、キャリアコンサルティングの実施予定時期を記載してください。</t>
    </r>
    <rPh sb="14" eb="16">
      <t>ジッシ</t>
    </rPh>
    <rPh sb="17" eb="19">
      <t>ウム</t>
    </rPh>
    <rPh sb="20" eb="21">
      <t>ラン</t>
    </rPh>
    <rPh sb="110" eb="111">
      <t>ナ</t>
    </rPh>
    <rPh sb="120" eb="122">
      <t>バアイ</t>
    </rPh>
    <phoneticPr fontId="3"/>
  </si>
  <si>
    <r>
      <rPr>
        <b/>
        <sz val="12"/>
        <rFont val="Meiryo UI"/>
        <family val="3"/>
        <charset val="128"/>
      </rPr>
      <t>「⑪所属事業主・事業所名」欄には</t>
    </r>
    <r>
      <rPr>
        <sz val="12"/>
        <rFont val="Meiryo UI"/>
        <family val="3"/>
        <charset val="128"/>
      </rPr>
      <t>、申請事業主が事業主団体又は共同事業主である場合、③欄の受講予定者の所属事業主名・所属事業所名を記載してください。</t>
    </r>
    <rPh sb="2" eb="4">
      <t>ショゾク</t>
    </rPh>
    <rPh sb="4" eb="7">
      <t>ジギョウヌシ</t>
    </rPh>
    <rPh sb="8" eb="11">
      <t>ジギョウショ</t>
    </rPh>
    <rPh sb="11" eb="12">
      <t>メイ</t>
    </rPh>
    <rPh sb="13" eb="14">
      <t>ラン</t>
    </rPh>
    <rPh sb="17" eb="19">
      <t>シンセイ</t>
    </rPh>
    <rPh sb="19" eb="22">
      <t>ジギョウヌシ</t>
    </rPh>
    <rPh sb="23" eb="26">
      <t>ジギョウヌシ</t>
    </rPh>
    <rPh sb="26" eb="28">
      <t>ダンタイ</t>
    </rPh>
    <rPh sb="28" eb="29">
      <t>マタ</t>
    </rPh>
    <rPh sb="30" eb="32">
      <t>キョウドウ</t>
    </rPh>
    <rPh sb="32" eb="35">
      <t>ジギョウヌシ</t>
    </rPh>
    <rPh sb="38" eb="40">
      <t>バアイ</t>
    </rPh>
    <rPh sb="42" eb="43">
      <t>ラン</t>
    </rPh>
    <rPh sb="44" eb="46">
      <t>ジュコウ</t>
    </rPh>
    <rPh sb="46" eb="49">
      <t>ヨテイシャ</t>
    </rPh>
    <rPh sb="50" eb="52">
      <t>ショゾク</t>
    </rPh>
    <rPh sb="52" eb="55">
      <t>ジギョウヌシ</t>
    </rPh>
    <rPh sb="55" eb="56">
      <t>メイ</t>
    </rPh>
    <rPh sb="57" eb="59">
      <t>ショゾク</t>
    </rPh>
    <rPh sb="59" eb="62">
      <t>ジギョウショ</t>
    </rPh>
    <rPh sb="62" eb="63">
      <t>メイ</t>
    </rPh>
    <phoneticPr fontId="3"/>
  </si>
  <si>
    <t>欄が不足する場合は、様式第３号（継紙）に記載し、本紙に添付してください。</t>
    <rPh sb="0" eb="1">
      <t>ラン</t>
    </rPh>
    <rPh sb="2" eb="4">
      <t>フソク</t>
    </rPh>
    <rPh sb="6" eb="8">
      <t>バアイ</t>
    </rPh>
    <rPh sb="14" eb="15">
      <t>ゴウ</t>
    </rPh>
    <rPh sb="16" eb="17">
      <t>ツ</t>
    </rPh>
    <rPh sb="17" eb="18">
      <t>カミ</t>
    </rPh>
    <rPh sb="24" eb="26">
      <t>ホンシ</t>
    </rPh>
    <rPh sb="27" eb="29">
      <t>テンプ</t>
    </rPh>
    <phoneticPr fontId="3"/>
  </si>
  <si>
    <t>様式第11号（R5.4）</t>
    <phoneticPr fontId="3"/>
  </si>
  <si>
    <t>人材開発支援助成金（人材育成支援コース）　事前確認書</t>
    <phoneticPr fontId="3"/>
  </si>
  <si>
    <r>
      <t>　 人材開発支援助成金（人材育成支援コース）の職業訓練実施計画届（様式第1-1号）及び訓練実施計画届
  （事業主団体・共同事業主用）  （様式第1-2号） を提出するにあたり、</t>
    </r>
    <r>
      <rPr>
        <u/>
        <sz val="10"/>
        <rFont val="ＭＳ Ｐ明朝"/>
        <family val="1"/>
        <charset val="128"/>
      </rPr>
      <t xml:space="preserve">下記の注意事項に該当する場合は助
</t>
    </r>
    <r>
      <rPr>
        <sz val="10"/>
        <rFont val="ＭＳ Ｐ明朝"/>
        <family val="1"/>
        <charset val="128"/>
      </rPr>
      <t xml:space="preserve">  </t>
    </r>
    <r>
      <rPr>
        <u/>
        <sz val="10"/>
        <rFont val="ＭＳ Ｐ明朝"/>
        <family val="1"/>
        <charset val="128"/>
      </rPr>
      <t xml:space="preserve">成の対象外となることについて了解し、 確認した上で別紙計画届のとおり申請します。 </t>
    </r>
    <r>
      <rPr>
        <sz val="10"/>
        <rFont val="ＭＳ Ｐ明朝"/>
        <family val="1"/>
        <charset val="128"/>
      </rPr>
      <t>なお、 この確認書の
  記載事項に係る確認を公共職業安定所又は労働局が行う場合には協力します。</t>
    </r>
    <phoneticPr fontId="3"/>
  </si>
  <si>
    <t>事業主</t>
    <rPh sb="0" eb="3">
      <t>ジギョウヌシ</t>
    </rPh>
    <phoneticPr fontId="3"/>
  </si>
  <si>
    <t>事業主団体</t>
    <rPh sb="0" eb="3">
      <t>ジギョウヌシ</t>
    </rPh>
    <rPh sb="3" eb="5">
      <t>ダンタイ</t>
    </rPh>
    <phoneticPr fontId="3"/>
  </si>
  <si>
    <t>住　所</t>
    <rPh sb="0" eb="1">
      <t>ジュウ</t>
    </rPh>
    <rPh sb="2" eb="3">
      <t>ショ</t>
    </rPh>
    <phoneticPr fontId="3"/>
  </si>
  <si>
    <t>名　称</t>
    <rPh sb="0" eb="1">
      <t>ナ</t>
    </rPh>
    <rPh sb="2" eb="3">
      <t>ショウ</t>
    </rPh>
    <phoneticPr fontId="3"/>
  </si>
  <si>
    <t>氏　名</t>
    <rPh sb="0" eb="1">
      <t>シ</t>
    </rPh>
    <rPh sb="2" eb="3">
      <t>ナ</t>
    </rPh>
    <phoneticPr fontId="3"/>
  </si>
  <si>
    <t>電話番号</t>
    <rPh sb="0" eb="4">
      <t>デンワバンゴウ</t>
    </rPh>
    <phoneticPr fontId="3"/>
  </si>
  <si>
    <t>代理人</t>
    <rPh sb="0" eb="3">
      <t>ダイリニン</t>
    </rPh>
    <phoneticPr fontId="3"/>
  </si>
  <si>
    <t>社会保険労務士</t>
    <rPh sb="0" eb="4">
      <t>シャカイホケン</t>
    </rPh>
    <rPh sb="4" eb="7">
      <t>ロウムシ</t>
    </rPh>
    <phoneticPr fontId="3"/>
  </si>
  <si>
    <t>(提出代行者・事務代理者)</t>
    <rPh sb="1" eb="3">
      <t>テイシュツ</t>
    </rPh>
    <rPh sb="3" eb="6">
      <t>ダイコウシャ</t>
    </rPh>
    <rPh sb="7" eb="9">
      <t>ジム</t>
    </rPh>
    <rPh sb="9" eb="12">
      <t>ダイリシャ</t>
    </rPh>
    <phoneticPr fontId="3"/>
  </si>
  <si>
    <t>○人材開発支援助成金（人材育成支援コース）を利用するにあたっての注意事項</t>
  </si>
  <si>
    <t>提出した計画に関して管轄労働局長の補正の求めに応じない事業主及び事業主団体等</t>
    <phoneticPr fontId="3"/>
  </si>
  <si>
    <t>(1)</t>
  </si>
  <si>
    <t>(2)</t>
    <phoneticPr fontId="3"/>
  </si>
  <si>
    <t>めに応じ提出しない又は提示しない、または管轄労働局の実地調査（訓練実施中の確認、講師、受講者への聴</t>
    <phoneticPr fontId="3"/>
  </si>
  <si>
    <t>き取り等）に協力しない等、審査に協力しない事業主及び事業主団体等</t>
    <phoneticPr fontId="3"/>
  </si>
  <si>
    <r>
      <t>助成金の支給又は不支給の決定に係る審査に必要であ</t>
    </r>
    <r>
      <rPr>
        <sz val="9"/>
        <rFont val="ＭＳ 明朝"/>
        <family val="1"/>
        <charset val="128"/>
      </rPr>
      <t>ると管轄労働局長が認める書類等を管轄労働局長の求</t>
    </r>
    <phoneticPr fontId="3"/>
  </si>
  <si>
    <t>(3)</t>
    <phoneticPr fontId="3"/>
  </si>
  <si>
    <t>助成金の支給又は不支給の決定に係る審査に必要な書類等を整備、５年間保存していない事業主及び事業主</t>
    <phoneticPr fontId="3"/>
  </si>
  <si>
    <t>団体等</t>
    <phoneticPr fontId="3"/>
  </si>
  <si>
    <t>(4)</t>
    <phoneticPr fontId="3"/>
  </si>
  <si>
    <t>訓練実施日に、事前連絡をせず訓練が行われる訓練実施確認行為に協力をしない事業主及び事業主団体等</t>
    <phoneticPr fontId="3"/>
  </si>
  <si>
    <t>(5)</t>
    <phoneticPr fontId="3"/>
  </si>
  <si>
    <t>職業訓練実施計画届（様式第1-1号）及び訓練実施計画届（事業主団体・共同事業主用）（様式第1-2号）の</t>
    <phoneticPr fontId="3"/>
  </si>
  <si>
    <t>提出前に訓練を開始した場合。また、職業訓練実施計画届等を届出事業所の所在地管轄する労働局に、訓練開</t>
    <phoneticPr fontId="3"/>
  </si>
  <si>
    <t>始日から起算して１か月前まで※に提出しない事業主及び事業主団体等</t>
    <phoneticPr fontId="3"/>
  </si>
  <si>
    <t>※　新たに雇い入れた被保険者のみを対象とした訓練等であって、雇い入れ日から訓練開始日までが１か月以内である訓練等の場合は、</t>
    <phoneticPr fontId="3"/>
  </si>
  <si>
    <t>　　　訓練開始日から起算して原則１か月前まで。</t>
    <phoneticPr fontId="3"/>
  </si>
  <si>
    <t>(6)</t>
    <phoneticPr fontId="3"/>
  </si>
  <si>
    <t>既に届け出ている訓練計画に変更が生じた場合は当初計画（変更前の計画）していた訓練実施日もしくは変更</t>
    <phoneticPr fontId="3"/>
  </si>
  <si>
    <t>後の訓練実施日のいずれか早い方の日の前日までに、変更届を提出していない場合</t>
    <phoneticPr fontId="3"/>
  </si>
  <si>
    <t>(7)</t>
    <phoneticPr fontId="3"/>
  </si>
  <si>
    <t>所定労働時間外・休日（振替休日は除く）に実施されたOFF－JTの賃金助成、OJTの実施助成</t>
    <phoneticPr fontId="3"/>
  </si>
  <si>
    <t>(8)</t>
    <phoneticPr fontId="3"/>
  </si>
  <si>
    <t>事業主が訓練に係る経費を支給申請日までに全額負担していない場合※（訓練経費の支払後返金がある場合を</t>
    <phoneticPr fontId="3"/>
  </si>
  <si>
    <t>含む。）</t>
    <phoneticPr fontId="3"/>
  </si>
  <si>
    <t>※　業務命令によって、従業員に対して訓練を受講させた場合、訓練経費を従業員に負担させた事業主は支給対象外となります（育児休</t>
    <phoneticPr fontId="3"/>
  </si>
  <si>
    <t>　　　業中訓練を除く。）。</t>
    <phoneticPr fontId="3"/>
  </si>
  <si>
    <t>(9)</t>
    <phoneticPr fontId="3"/>
  </si>
  <si>
    <t>訓練等を受ける期間、当該訓練等を受ける被保険者に対して賃金を適正に支払わない場合</t>
    <phoneticPr fontId="3"/>
  </si>
  <si>
    <t>(10)</t>
    <phoneticPr fontId="3"/>
  </si>
  <si>
    <t>実際に実施した助成対象となる実訓練時間数が10時間未満（eラーニングによる訓練等及び通信制による訓</t>
    <phoneticPr fontId="3"/>
  </si>
  <si>
    <t>練等（一般教育訓練等を除く）の場合は標準学習時間が10時間未満又は標準学習期間が１か月未満）の場合</t>
    <phoneticPr fontId="3"/>
  </si>
  <si>
    <t>(11)</t>
    <phoneticPr fontId="3"/>
  </si>
  <si>
    <t>訓練終了日の翌日から起算して２か月以内の支給申請期間内に申請を行わない場合</t>
    <phoneticPr fontId="3"/>
  </si>
  <si>
    <t>(12)</t>
    <phoneticPr fontId="3"/>
  </si>
  <si>
    <t>訓練開始日、支給申請日及び支給決定日の時点において、雇用保険適用事業所でない事業所</t>
    <phoneticPr fontId="3"/>
  </si>
  <si>
    <t>　本書は、申請にあたっての注意事項を了解いただいたことの申立書となります。代理人が支給申請等に係る手続</t>
    <phoneticPr fontId="3"/>
  </si>
  <si>
    <t>きを代理する場合であっても、必ず申請事業主自身が内容をご確認いただき、確認した年月日と事業主欄をご記載</t>
    <phoneticPr fontId="3"/>
  </si>
  <si>
    <t>ください。</t>
    <phoneticPr fontId="3"/>
  </si>
  <si>
    <t>様式第14号（第１面）（R5.4）</t>
    <rPh sb="0" eb="2">
      <t>ヨウシキ</t>
    </rPh>
    <rPh sb="2" eb="3">
      <t>ダイ</t>
    </rPh>
    <rPh sb="5" eb="6">
      <t>ゴウ</t>
    </rPh>
    <rPh sb="7" eb="8">
      <t>ダイ</t>
    </rPh>
    <rPh sb="9" eb="10">
      <t>メン</t>
    </rPh>
    <phoneticPr fontId="9"/>
  </si>
  <si>
    <t>人材開発支援助成金（人材育成支援コース） 事業所確認票</t>
    <rPh sb="21" eb="24">
      <t>ジギョウショ</t>
    </rPh>
    <rPh sb="24" eb="27">
      <t>カクニンヒョウ</t>
    </rPh>
    <phoneticPr fontId="9"/>
  </si>
  <si>
    <t>事 業 主：</t>
    <rPh sb="0" eb="1">
      <t>コト</t>
    </rPh>
    <rPh sb="2" eb="3">
      <t>ゴウ</t>
    </rPh>
    <rPh sb="4" eb="5">
      <t>シュ</t>
    </rPh>
    <phoneticPr fontId="9"/>
  </si>
  <si>
    <t>所 在 地：</t>
    <rPh sb="0" eb="1">
      <t>ショ</t>
    </rPh>
    <rPh sb="2" eb="3">
      <t>ザイ</t>
    </rPh>
    <rPh sb="4" eb="5">
      <t>チ</t>
    </rPh>
    <phoneticPr fontId="9"/>
  </si>
  <si>
    <t>事業所数：</t>
    <rPh sb="0" eb="3">
      <t>ジギョウショ</t>
    </rPh>
    <rPh sb="3" eb="4">
      <t>スウ</t>
    </rPh>
    <phoneticPr fontId="9"/>
  </si>
  <si>
    <t>事業所</t>
    <rPh sb="0" eb="3">
      <t>ジギョウショ</t>
    </rPh>
    <phoneticPr fontId="9"/>
  </si>
  <si>
    <t>申請事業所</t>
    <rPh sb="0" eb="2">
      <t>シンセイ</t>
    </rPh>
    <rPh sb="2" eb="5">
      <t>ジギョウショ</t>
    </rPh>
    <phoneticPr fontId="9"/>
  </si>
  <si>
    <t>事業所名</t>
    <rPh sb="0" eb="3">
      <t>ジギョウショ</t>
    </rPh>
    <rPh sb="3" eb="4">
      <t>メイ</t>
    </rPh>
    <phoneticPr fontId="9"/>
  </si>
  <si>
    <t>雇用保険適用事業所番号</t>
    <rPh sb="0" eb="2">
      <t>コヨウ</t>
    </rPh>
    <rPh sb="2" eb="4">
      <t>ホケン</t>
    </rPh>
    <rPh sb="4" eb="6">
      <t>テキヨウ</t>
    </rPh>
    <rPh sb="6" eb="9">
      <t>ジギョウショ</t>
    </rPh>
    <rPh sb="9" eb="11">
      <t>バンゴウ</t>
    </rPh>
    <phoneticPr fontId="9"/>
  </si>
  <si>
    <t>常時雇用する労働者数</t>
    <rPh sb="0" eb="2">
      <t>ジョウジ</t>
    </rPh>
    <rPh sb="2" eb="4">
      <t>コヨウ</t>
    </rPh>
    <rPh sb="6" eb="9">
      <t>ロウドウシャ</t>
    </rPh>
    <rPh sb="9" eb="10">
      <t>スウ</t>
    </rPh>
    <phoneticPr fontId="9"/>
  </si>
  <si>
    <t>－</t>
    <phoneticPr fontId="9"/>
  </si>
  <si>
    <t>－</t>
  </si>
  <si>
    <t>申請事業所以外の従たる（主たる）事業所</t>
    <rPh sb="0" eb="2">
      <t>シンセイ</t>
    </rPh>
    <rPh sb="2" eb="5">
      <t>ジギョウショ</t>
    </rPh>
    <rPh sb="5" eb="7">
      <t>イガイ</t>
    </rPh>
    <rPh sb="8" eb="9">
      <t>ジュウ</t>
    </rPh>
    <rPh sb="12" eb="13">
      <t>シュ</t>
    </rPh>
    <rPh sb="16" eb="19">
      <t>ジギョウショ</t>
    </rPh>
    <phoneticPr fontId="9"/>
  </si>
  <si>
    <t>１</t>
    <phoneticPr fontId="9"/>
  </si>
  <si>
    <t>２</t>
    <phoneticPr fontId="9"/>
  </si>
  <si>
    <t>３</t>
    <phoneticPr fontId="9"/>
  </si>
  <si>
    <t>４</t>
    <phoneticPr fontId="9"/>
  </si>
  <si>
    <t>５</t>
    <phoneticPr fontId="9"/>
  </si>
  <si>
    <t>６</t>
    <phoneticPr fontId="9"/>
  </si>
  <si>
    <t>７</t>
    <phoneticPr fontId="9"/>
  </si>
  <si>
    <t>８</t>
    <phoneticPr fontId="9"/>
  </si>
  <si>
    <t>９</t>
    <phoneticPr fontId="9"/>
  </si>
  <si>
    <t>10</t>
    <phoneticPr fontId="9"/>
  </si>
  <si>
    <t>申請事業所と申請事業所以外の
常時雇用する労働者数の合計</t>
    <rPh sb="0" eb="2">
      <t>シンセイ</t>
    </rPh>
    <rPh sb="2" eb="5">
      <t>ジギョウショ</t>
    </rPh>
    <rPh sb="6" eb="8">
      <t>シンセイ</t>
    </rPh>
    <rPh sb="8" eb="11">
      <t>ジギョウショ</t>
    </rPh>
    <rPh sb="11" eb="13">
      <t>イガイ</t>
    </rPh>
    <rPh sb="15" eb="17">
      <t>ジョウジ</t>
    </rPh>
    <rPh sb="17" eb="19">
      <t>コヨウ</t>
    </rPh>
    <rPh sb="21" eb="24">
      <t>ロウドウシャ</t>
    </rPh>
    <rPh sb="24" eb="25">
      <t>スウ</t>
    </rPh>
    <rPh sb="26" eb="28">
      <t>ゴウケイ</t>
    </rPh>
    <phoneticPr fontId="9"/>
  </si>
  <si>
    <t>※　ホームページから様式をダウンロードする際は、第２面も両面印刷して使用してください。</t>
    <rPh sb="10" eb="12">
      <t>ヨウシキ</t>
    </rPh>
    <rPh sb="21" eb="22">
      <t>サイ</t>
    </rPh>
    <rPh sb="24" eb="25">
      <t>ダイ</t>
    </rPh>
    <rPh sb="26" eb="27">
      <t>メン</t>
    </rPh>
    <rPh sb="28" eb="30">
      <t>リョウメン</t>
    </rPh>
    <rPh sb="30" eb="32">
      <t>インサツ</t>
    </rPh>
    <rPh sb="34" eb="36">
      <t>シヨウ</t>
    </rPh>
    <phoneticPr fontId="63"/>
  </si>
  <si>
    <t>様式第14号（第２面）</t>
    <rPh sb="0" eb="2">
      <t>ヨウシキ</t>
    </rPh>
    <rPh sb="2" eb="3">
      <t>ダイ</t>
    </rPh>
    <rPh sb="5" eb="6">
      <t>ゴウ</t>
    </rPh>
    <rPh sb="7" eb="8">
      <t>ダイ</t>
    </rPh>
    <rPh sb="9" eb="10">
      <t>メン</t>
    </rPh>
    <phoneticPr fontId="9"/>
  </si>
  <si>
    <t>【記載上の注意】</t>
    <rPh sb="3" eb="4">
      <t>ウエ</t>
    </rPh>
    <rPh sb="5" eb="7">
      <t>チュウイ</t>
    </rPh>
    <phoneticPr fontId="9"/>
  </si>
  <si>
    <t>今回の訓練計画に係る事業所及び申請事業所以外の従たる（主たる）事業所をすべて記載してください（雇用保険適用事業所以外の事業所も含む。）。</t>
    <rPh sb="13" eb="14">
      <t>オヨ</t>
    </rPh>
    <rPh sb="47" eb="49">
      <t>コヨウ</t>
    </rPh>
    <rPh sb="49" eb="51">
      <t>ホケン</t>
    </rPh>
    <rPh sb="51" eb="53">
      <t>テキヨウ</t>
    </rPh>
    <rPh sb="53" eb="56">
      <t>ジギョウショ</t>
    </rPh>
    <rPh sb="56" eb="58">
      <t>イガイ</t>
    </rPh>
    <rPh sb="59" eb="62">
      <t>ジギョウショ</t>
    </rPh>
    <rPh sb="63" eb="64">
      <t>フク</t>
    </rPh>
    <phoneticPr fontId="9"/>
  </si>
  <si>
    <t>事業所が他都道府県にまたがる場合もすべて記載してください。</t>
  </si>
  <si>
    <t>記載しきれない場合は、適宜行を追加して記載してください。</t>
    <rPh sb="11" eb="13">
      <t>テキギ</t>
    </rPh>
    <rPh sb="13" eb="14">
      <t>ギョウ</t>
    </rPh>
    <rPh sb="15" eb="17">
      <t>ツイカ</t>
    </rPh>
    <phoneticPr fontId="9"/>
  </si>
  <si>
    <t>「常時雇用している労働者」とは、２か月を超えて使用される者（実態として２か月を超えて使用される者のほか、それ以外の者であっても雇用期間に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rPh sb="1" eb="3">
      <t>ジョウジ</t>
    </rPh>
    <rPh sb="3" eb="5">
      <t>コヨウ</t>
    </rPh>
    <rPh sb="9" eb="12">
      <t>ロウドウシャ</t>
    </rPh>
    <rPh sb="20" eb="21">
      <t>コ</t>
    </rPh>
    <rPh sb="30" eb="32">
      <t>ジッタイ</t>
    </rPh>
    <rPh sb="37" eb="38">
      <t>ツキ</t>
    </rPh>
    <rPh sb="39" eb="40">
      <t>コ</t>
    </rPh>
    <rPh sb="42" eb="44">
      <t>シヨウ</t>
    </rPh>
    <rPh sb="47" eb="48">
      <t>モノ</t>
    </rPh>
    <rPh sb="54" eb="56">
      <t>イガイ</t>
    </rPh>
    <rPh sb="57" eb="58">
      <t>シャ</t>
    </rPh>
    <rPh sb="63" eb="65">
      <t>コヨウ</t>
    </rPh>
    <rPh sb="65" eb="67">
      <t>キカン</t>
    </rPh>
    <rPh sb="68" eb="69">
      <t>サダ</t>
    </rPh>
    <rPh sb="73" eb="74">
      <t>シャ</t>
    </rPh>
    <rPh sb="74" eb="75">
      <t>オヨ</t>
    </rPh>
    <rPh sb="78" eb="79">
      <t>ツキ</t>
    </rPh>
    <rPh sb="80" eb="81">
      <t>コ</t>
    </rPh>
    <rPh sb="83" eb="85">
      <t>コヨウ</t>
    </rPh>
    <rPh sb="85" eb="87">
      <t>キカン</t>
    </rPh>
    <rPh sb="88" eb="89">
      <t>サダ</t>
    </rPh>
    <rPh sb="93" eb="94">
      <t>シャ</t>
    </rPh>
    <rPh sb="95" eb="96">
      <t>フク</t>
    </rPh>
    <rPh sb="119" eb="121">
      <t>トウガイ</t>
    </rPh>
    <rPh sb="121" eb="124">
      <t>ジギョウヌシ</t>
    </rPh>
    <rPh sb="125" eb="127">
      <t>コヨウ</t>
    </rPh>
    <rPh sb="142" eb="143">
      <t>ゲン</t>
    </rPh>
    <rPh sb="144" eb="146">
      <t>トウガイ</t>
    </rPh>
    <rPh sb="146" eb="149">
      <t>ジギョウヌシ</t>
    </rPh>
    <rPh sb="150" eb="152">
      <t>コヨウ</t>
    </rPh>
    <rPh sb="155" eb="157">
      <t>ツウジョウ</t>
    </rPh>
    <rPh sb="158" eb="161">
      <t>ロウドウシャ</t>
    </rPh>
    <rPh sb="162" eb="163">
      <t>シュウ</t>
    </rPh>
    <rPh sb="163" eb="164">
      <t>ア</t>
    </rPh>
    <rPh sb="167" eb="169">
      <t>ショテイ</t>
    </rPh>
    <rPh sb="169" eb="171">
      <t>ロウドウ</t>
    </rPh>
    <rPh sb="171" eb="173">
      <t>ジカン</t>
    </rPh>
    <rPh sb="176" eb="178">
      <t>ジカン</t>
    </rPh>
    <rPh sb="181" eb="183">
      <t>バアイ</t>
    </rPh>
    <rPh sb="185" eb="186">
      <t>オオム</t>
    </rPh>
    <rPh sb="189" eb="191">
      <t>ジカン</t>
    </rPh>
    <rPh sb="194" eb="195">
      <t>シャ</t>
    </rPh>
    <rPh sb="205" eb="207">
      <t>ロウドウ</t>
    </rPh>
    <rPh sb="207" eb="210">
      <t>キジュンホウ</t>
    </rPh>
    <rPh sb="211" eb="213">
      <t>ショウワ</t>
    </rPh>
    <rPh sb="215" eb="216">
      <t>ネン</t>
    </rPh>
    <rPh sb="216" eb="218">
      <t>ホウリツ</t>
    </rPh>
    <rPh sb="218" eb="219">
      <t>ダイ</t>
    </rPh>
    <rPh sb="221" eb="222">
      <t>ゴウ</t>
    </rPh>
    <rPh sb="224" eb="226">
      <t>トクレイ</t>
    </rPh>
    <rPh sb="229" eb="231">
      <t>ショテイ</t>
    </rPh>
    <rPh sb="231" eb="233">
      <t>ロウドウ</t>
    </rPh>
    <rPh sb="233" eb="235">
      <t>ジカン</t>
    </rPh>
    <rPh sb="242" eb="244">
      <t>ジカン</t>
    </rPh>
    <rPh sb="245" eb="247">
      <t>ウワマワ</t>
    </rPh>
    <rPh sb="251" eb="253">
      <t>バアイ</t>
    </rPh>
    <rPh sb="256" eb="257">
      <t>オオム</t>
    </rPh>
    <rPh sb="258" eb="260">
      <t>ドウトウ</t>
    </rPh>
    <rPh sb="264" eb="265">
      <t>オオム</t>
    </rPh>
    <rPh sb="266" eb="268">
      <t>トウガイ</t>
    </rPh>
    <rPh sb="268" eb="270">
      <t>ショテイ</t>
    </rPh>
    <rPh sb="270" eb="272">
      <t>ロウドウ</t>
    </rPh>
    <rPh sb="272" eb="274">
      <t>ジカン</t>
    </rPh>
    <rPh sb="275" eb="276">
      <t>サ</t>
    </rPh>
    <rPh sb="282" eb="283">
      <t>モノ</t>
    </rPh>
    <phoneticPr fontId="9"/>
  </si>
  <si>
    <t>記載漏れがあった事業所において、助成対象労働者に係る支給申請があった場合、過去に遡って支給の適正を調査することがあります。</t>
  </si>
  <si>
    <t>－</t>
    <phoneticPr fontId="3"/>
  </si>
  <si>
    <t>ー</t>
    <phoneticPr fontId="3"/>
  </si>
  <si>
    <t>R</t>
    <phoneticPr fontId="3"/>
  </si>
  <si>
    <t>メールアドレス</t>
    <phoneticPr fontId="3"/>
  </si>
  <si>
    <t>00</t>
    <phoneticPr fontId="3"/>
  </si>
  <si>
    <t>提出日：</t>
    <rPh sb="0" eb="3">
      <t>テイシュツビ</t>
    </rPh>
    <phoneticPr fontId="9"/>
  </si>
  <si>
    <t>電話番号</t>
    <rPh sb="0" eb="4">
      <t>デンワバンゴウ</t>
    </rPh>
    <phoneticPr fontId="3"/>
  </si>
  <si>
    <t>0568-73-3321</t>
    <phoneticPr fontId="3"/>
  </si>
  <si>
    <t>0533-65-7676</t>
    <phoneticPr fontId="3"/>
  </si>
  <si>
    <t>教場電話番号</t>
    <rPh sb="0" eb="2">
      <t>キョウジョウ</t>
    </rPh>
    <rPh sb="2" eb="6">
      <t>デンワバンゴウ</t>
    </rPh>
    <phoneticPr fontId="3"/>
  </si>
  <si>
    <t>訓練計画届出書類　入力フォーム</t>
    <rPh sb="0" eb="4">
      <t>クンレンケイカク</t>
    </rPh>
    <rPh sb="4" eb="6">
      <t>トドケデ</t>
    </rPh>
    <rPh sb="6" eb="8">
      <t>ショルイ</t>
    </rPh>
    <rPh sb="9" eb="11">
      <t>ニュウリョク</t>
    </rPh>
    <phoneticPr fontId="3"/>
  </si>
  <si>
    <t>従業員数</t>
    <rPh sb="0" eb="3">
      <t>ジュウギョウイン</t>
    </rPh>
    <rPh sb="3" eb="4">
      <t>スウ</t>
    </rPh>
    <phoneticPr fontId="3"/>
  </si>
  <si>
    <t>【申請事業所以外の事業場】</t>
    <phoneticPr fontId="3"/>
  </si>
  <si>
    <t>事業場①</t>
    <rPh sb="0" eb="3">
      <t>ジギョウジョウ</t>
    </rPh>
    <phoneticPr fontId="3"/>
  </si>
  <si>
    <t>事業場②</t>
    <rPh sb="0" eb="3">
      <t>ジギョウジョウ</t>
    </rPh>
    <phoneticPr fontId="3"/>
  </si>
  <si>
    <t>事業場③</t>
    <rPh sb="0" eb="3">
      <t>ジギョウジョウ</t>
    </rPh>
    <phoneticPr fontId="3"/>
  </si>
  <si>
    <t>一級小型自動車整備士（二級ガソリン自動車整備士合格者）</t>
    <rPh sb="23" eb="26">
      <t>ゴウカクシャ</t>
    </rPh>
    <phoneticPr fontId="3"/>
  </si>
  <si>
    <t>一級小型自動車整備士（二級ジーゼル自動車整備士合格者）</t>
    <rPh sb="23" eb="26">
      <t>ゴウカクシャ</t>
    </rPh>
    <phoneticPr fontId="3"/>
  </si>
  <si>
    <r>
      <t xml:space="preserve">　法人の代表者役職名及び氏名を記入
</t>
    </r>
    <r>
      <rPr>
        <sz val="9"/>
        <rFont val="ＭＳ Ｐゴシック"/>
        <family val="3"/>
        <charset val="128"/>
      </rPr>
      <t>　※個人の場合は、氏名の前に代表を記入してください。</t>
    </r>
    <phoneticPr fontId="3"/>
  </si>
  <si>
    <t>※中小企業以外の事業者様は不要です。</t>
    <rPh sb="1" eb="5">
      <t>チュウショウキギョウ</t>
    </rPh>
    <rPh sb="5" eb="7">
      <t>イガイ</t>
    </rPh>
    <rPh sb="8" eb="10">
      <t>ジギョウ</t>
    </rPh>
    <rPh sb="10" eb="11">
      <t>シャ</t>
    </rPh>
    <rPh sb="11" eb="12">
      <t>サマ</t>
    </rPh>
    <rPh sb="13" eb="15">
      <t>フヨウ</t>
    </rPh>
    <phoneticPr fontId="3"/>
  </si>
  <si>
    <t>労働保険番号</t>
    <rPh sb="0" eb="6">
      <t>ロウドウホケンバンゴウ</t>
    </rPh>
    <phoneticPr fontId="3"/>
  </si>
  <si>
    <t>愛知</t>
    <rPh sb="0" eb="2">
      <t>アイチ</t>
    </rPh>
    <phoneticPr fontId="3"/>
  </si>
  <si>
    <t>愛知　労働局長　殿</t>
    <rPh sb="0" eb="2">
      <t>アイチ</t>
    </rPh>
    <phoneticPr fontId="3"/>
  </si>
  <si>
    <t>愛知　労働局長　殿</t>
    <rPh sb="0" eb="2">
      <t>アイチ</t>
    </rPh>
    <rPh sb="3" eb="5">
      <t>ロウドウ</t>
    </rPh>
    <rPh sb="5" eb="7">
      <t>キョクチョウ</t>
    </rPh>
    <rPh sb="8" eb="9">
      <t>ドノ</t>
    </rPh>
    <phoneticPr fontId="9"/>
  </si>
  <si>
    <t xml:space="preserve">一級小型自動車整備士      </t>
    <rPh sb="0" eb="4">
      <t>1キュウコガタ</t>
    </rPh>
    <rPh sb="4" eb="7">
      <t>ジドウシャ</t>
    </rPh>
    <rPh sb="7" eb="10">
      <t>セイビシ</t>
    </rPh>
    <phoneticPr fontId="3"/>
  </si>
  <si>
    <t>（　　1　枚中　　1　枚目）　</t>
    <rPh sb="5" eb="6">
      <t>マイ</t>
    </rPh>
    <rPh sb="6" eb="7">
      <t>ナカ</t>
    </rPh>
    <rPh sb="11" eb="13">
      <t>マイメ</t>
    </rPh>
    <phoneticPr fontId="3"/>
  </si>
  <si>
    <t>【事業者】             認証番号</t>
    <rPh sb="1" eb="4">
      <t>ジギョウシャ</t>
    </rPh>
    <rPh sb="18" eb="22">
      <t>ニンショウバンゴウ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</si>
</sst>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411]ggge&quot;年&quot;m&quot;月&quot;d&quot;日&quot;;@"/>
    <numFmt numFmtId="178" formatCode="0_ "/>
  </numFmts>
  <fonts count="70">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
      <name val="ＭＳ Ｐ明朝"/>
      <family val="1"/>
      <charset val="128"/>
    </font>
    <font>
      <sz val="11"/>
      <name val="ＭＳ Ｐゴシック"/>
      <family val="3"/>
      <charset val="128"/>
    </font>
    <font>
      <sz val="6"/>
      <name val="游ゴシック"/>
      <family val="2"/>
      <charset val="128"/>
      <scheme val="minor"/>
    </font>
    <font>
      <sz val="10"/>
      <color theme="5" tint="-0.249977111117893"/>
      <name val="ＭＳ 明朝"/>
      <family val="1"/>
      <charset val="128"/>
    </font>
    <font>
      <b/>
      <sz val="14"/>
      <name val="ＭＳ Ｐゴシック"/>
      <family val="3"/>
      <charset val="128"/>
    </font>
    <font>
      <b/>
      <sz val="11"/>
      <name val="ＭＳ Ｐゴシック"/>
      <family val="3"/>
      <charset val="128"/>
    </font>
    <font>
      <b/>
      <sz val="12"/>
      <name val="ＭＳ Ｐゴシック"/>
      <family val="3"/>
      <charset val="128"/>
    </font>
    <font>
      <b/>
      <sz val="20"/>
      <name val="ＭＳ Ｐゴシック"/>
      <family val="3"/>
      <charset val="128"/>
    </font>
    <font>
      <b/>
      <sz val="18"/>
      <name val="ＭＳ Ｐゴシック"/>
      <family val="3"/>
      <charset val="128"/>
    </font>
    <font>
      <sz val="11"/>
      <name val="Meiryo UI"/>
      <family val="3"/>
      <charset val="128"/>
    </font>
    <font>
      <sz val="10"/>
      <name val="Meiryo UI"/>
      <family val="3"/>
      <charset val="128"/>
    </font>
    <font>
      <b/>
      <sz val="18"/>
      <name val="Meiryo UI"/>
      <family val="3"/>
      <charset val="128"/>
    </font>
    <font>
      <sz val="12"/>
      <name val="Meiryo UI"/>
      <family val="3"/>
      <charset val="128"/>
    </font>
    <font>
      <sz val="12"/>
      <name val="ＭＳ Ｐ明朝"/>
      <family val="1"/>
      <charset val="128"/>
    </font>
    <font>
      <sz val="8"/>
      <name val="Meiryo UI"/>
      <family val="3"/>
      <charset val="128"/>
    </font>
    <font>
      <u/>
      <sz val="10"/>
      <name val="Meiryo UI"/>
      <family val="3"/>
      <charset val="128"/>
    </font>
    <font>
      <strike/>
      <sz val="10"/>
      <name val="Meiryo UI"/>
      <family val="3"/>
      <charset val="128"/>
    </font>
    <font>
      <sz val="9"/>
      <name val="Meiryo UI"/>
      <family val="3"/>
      <charset val="128"/>
    </font>
    <font>
      <b/>
      <sz val="10"/>
      <name val="Meiryo UI"/>
      <family val="3"/>
      <charset val="128"/>
    </font>
    <font>
      <sz val="8"/>
      <color rgb="FFFF0000"/>
      <name val="Meiryo UI"/>
      <family val="3"/>
      <charset val="128"/>
    </font>
    <font>
      <strike/>
      <sz val="10"/>
      <color rgb="FFFF0000"/>
      <name val="Meiryo UI"/>
      <family val="3"/>
      <charset val="128"/>
    </font>
    <font>
      <sz val="10"/>
      <name val="HGSｺﾞｼｯｸM"/>
      <family val="3"/>
      <charset val="128"/>
    </font>
    <font>
      <sz val="10"/>
      <color theme="5" tint="-0.249977111117893"/>
      <name val="Meiryo UI"/>
      <family val="3"/>
      <charset val="128"/>
    </font>
    <font>
      <u/>
      <sz val="9"/>
      <name val="Meiryo UI"/>
      <family val="3"/>
      <charset val="128"/>
    </font>
    <font>
      <b/>
      <sz val="12"/>
      <name val="Meiryo UI"/>
      <family val="3"/>
      <charset val="128"/>
    </font>
    <font>
      <sz val="11"/>
      <color theme="1"/>
      <name val="Meiryo UI"/>
      <family val="3"/>
      <charset val="128"/>
    </font>
    <font>
      <sz val="11"/>
      <name val="ＭＳ Ｐ明朝"/>
      <family val="1"/>
      <charset val="128"/>
    </font>
    <font>
      <b/>
      <sz val="10"/>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b/>
      <sz val="11"/>
      <name val="Meiryo UI"/>
      <family val="3"/>
      <charset val="128"/>
    </font>
    <font>
      <b/>
      <u/>
      <sz val="11"/>
      <color rgb="FFFF0000"/>
      <name val="Meiryo UI"/>
      <family val="3"/>
      <charset val="128"/>
    </font>
    <font>
      <sz val="11"/>
      <color theme="1"/>
      <name val="ＭＳ 明朝"/>
      <family val="1"/>
      <charset val="128"/>
    </font>
    <font>
      <sz val="11"/>
      <color rgb="FF00B050"/>
      <name val="Meiryo UI"/>
      <family val="3"/>
      <charset val="128"/>
    </font>
    <font>
      <sz val="10"/>
      <color rgb="FFFF0000"/>
      <name val="ＭＳ Ｐ明朝"/>
      <family val="1"/>
      <charset val="128"/>
    </font>
    <font>
      <b/>
      <u/>
      <sz val="11"/>
      <name val="Meiryo UI"/>
      <family val="3"/>
      <charset val="128"/>
    </font>
    <font>
      <u/>
      <sz val="11"/>
      <name val="Meiryo UI"/>
      <family val="3"/>
      <charset val="128"/>
    </font>
    <font>
      <b/>
      <sz val="20"/>
      <name val="Meiryo UI"/>
      <family val="3"/>
      <charset val="128"/>
    </font>
    <font>
      <sz val="20"/>
      <name val="Meiryo UI"/>
      <family val="3"/>
      <charset val="128"/>
    </font>
    <font>
      <sz val="14"/>
      <name val="Meiryo UI"/>
      <family val="3"/>
      <charset val="128"/>
    </font>
    <font>
      <sz val="16"/>
      <name val="Meiryo UI"/>
      <family val="3"/>
      <charset val="128"/>
    </font>
    <font>
      <sz val="7"/>
      <name val="Meiryo UI"/>
      <family val="3"/>
      <charset val="128"/>
    </font>
    <font>
      <b/>
      <u/>
      <sz val="12"/>
      <name val="Meiryo UI"/>
      <family val="3"/>
      <charset val="128"/>
    </font>
    <font>
      <sz val="8"/>
      <name val="ＭＳ Ｐゴシック"/>
      <family val="3"/>
      <charset val="128"/>
    </font>
    <font>
      <sz val="14"/>
      <name val="ＭＳ Ｐ明朝"/>
      <family val="1"/>
      <charset val="128"/>
    </font>
    <font>
      <u/>
      <sz val="10"/>
      <name val="ＭＳ Ｐ明朝"/>
      <family val="1"/>
      <charset val="128"/>
    </font>
    <font>
      <sz val="9"/>
      <name val="ＭＳ Ｐ明朝"/>
      <family val="1"/>
      <charset val="128"/>
    </font>
    <font>
      <sz val="6"/>
      <name val="ＭＳ Ｐ明朝"/>
      <family val="1"/>
      <charset val="128"/>
    </font>
    <font>
      <sz val="9"/>
      <color rgb="FF000000"/>
      <name val="ＭＳ 明朝"/>
      <family val="1"/>
      <charset val="128"/>
    </font>
    <font>
      <sz val="7"/>
      <name val="ＭＳ Ｐ明朝"/>
      <family val="1"/>
      <charset val="128"/>
    </font>
    <font>
      <sz val="7.5"/>
      <name val="ＭＳ Ｐ明朝"/>
      <family val="1"/>
      <charset val="128"/>
    </font>
    <font>
      <b/>
      <sz val="14"/>
      <name val="Meiryo UI"/>
      <family val="3"/>
      <charset val="128"/>
    </font>
    <font>
      <b/>
      <sz val="16"/>
      <name val="Meiryo UI"/>
      <family val="3"/>
      <charset val="128"/>
    </font>
    <font>
      <sz val="11"/>
      <color rgb="FFFF0000"/>
      <name val="Meiryo UI"/>
      <family val="3"/>
      <charset val="128"/>
    </font>
    <font>
      <b/>
      <sz val="9"/>
      <name val="Meiryo UI"/>
      <family val="3"/>
      <charset val="128"/>
    </font>
    <font>
      <sz val="11"/>
      <color rgb="FFFF0000"/>
      <name val="ＭＳ 明朝"/>
      <family val="1"/>
      <charset val="128"/>
    </font>
    <font>
      <u/>
      <sz val="11"/>
      <color theme="10"/>
      <name val="ＭＳ Ｐゴシック"/>
      <family val="3"/>
      <charset val="128"/>
    </font>
    <font>
      <sz val="14"/>
      <name val="ＭＳ Ｐゴシック"/>
      <family val="3"/>
      <charset val="128"/>
    </font>
    <font>
      <sz val="20"/>
      <name val="ＭＳ Ｐゴシック"/>
      <family val="3"/>
      <charset val="128"/>
    </font>
    <font>
      <b/>
      <sz val="26"/>
      <name val="ＭＳ Ｐゴシック"/>
      <family val="3"/>
      <charset val="128"/>
    </font>
    <font>
      <u/>
      <sz val="14"/>
      <color theme="10"/>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7">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ck">
        <color indexed="64"/>
      </bottom>
      <diagonal/>
    </border>
    <border>
      <left style="dotted">
        <color auto="1"/>
      </left>
      <right/>
      <top/>
      <bottom/>
      <diagonal/>
    </border>
    <border>
      <left/>
      <right style="dotted">
        <color indexed="64"/>
      </right>
      <top/>
      <bottom/>
      <diagonal/>
    </border>
    <border>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ck">
        <color indexed="64"/>
      </top>
      <bottom style="thick">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auto="1"/>
      </right>
      <top style="medium">
        <color auto="1"/>
      </top>
      <bottom/>
      <diagonal/>
    </border>
    <border>
      <left style="hair">
        <color indexed="64"/>
      </left>
      <right style="hair">
        <color indexed="64"/>
      </right>
      <top style="hair">
        <color indexed="64"/>
      </top>
      <bottom style="thin">
        <color indexed="64"/>
      </bottom>
      <diagonal/>
    </border>
    <border>
      <left style="hair">
        <color auto="1"/>
      </left>
      <right/>
      <top/>
      <bottom/>
      <diagonal/>
    </border>
    <border>
      <left/>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bottom/>
      <diagonal/>
    </border>
    <border>
      <left/>
      <right style="hair">
        <color indexed="64"/>
      </right>
      <top style="medium">
        <color indexed="64"/>
      </top>
      <bottom style="thin">
        <color indexed="64"/>
      </bottom>
      <diagonal/>
    </border>
    <border>
      <left/>
      <right style="hair">
        <color indexed="64"/>
      </right>
      <top/>
      <bottom style="hair">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hair">
        <color indexed="64"/>
      </left>
      <right style="hair">
        <color indexed="64"/>
      </right>
      <top style="hair">
        <color indexed="64"/>
      </top>
      <bottom/>
      <diagonal/>
    </border>
  </borders>
  <cellStyleXfs count="14">
    <xf numFmtId="0" fontId="0"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1" fillId="0" borderId="0">
      <alignment vertical="center"/>
    </xf>
    <xf numFmtId="0" fontId="1" fillId="0" borderId="0">
      <alignment vertical="center"/>
    </xf>
    <xf numFmtId="0" fontId="64" fillId="0" borderId="0" applyNumberFormat="0" applyFill="0" applyBorder="0" applyAlignment="0" applyProtection="0"/>
  </cellStyleXfs>
  <cellXfs count="775">
    <xf numFmtId="0" fontId="0" fillId="0" borderId="0" xfId="0"/>
    <xf numFmtId="0" fontId="4" fillId="0" borderId="0" xfId="2" applyFont="1" applyAlignment="1">
      <alignment vertical="center"/>
    </xf>
    <xf numFmtId="0" fontId="10" fillId="0" borderId="0" xfId="2" applyFont="1" applyAlignment="1">
      <alignment vertical="center"/>
    </xf>
    <xf numFmtId="0" fontId="4" fillId="0" borderId="0" xfId="5" applyFont="1">
      <alignment vertical="center"/>
    </xf>
    <xf numFmtId="0" fontId="11" fillId="0" borderId="0" xfId="0" applyFont="1"/>
    <xf numFmtId="0" fontId="0" fillId="0" borderId="25" xfId="0" applyBorder="1"/>
    <xf numFmtId="0" fontId="12" fillId="0" borderId="0" xfId="0" applyFont="1"/>
    <xf numFmtId="14" fontId="0" fillId="0" borderId="0" xfId="0" applyNumberFormat="1"/>
    <xf numFmtId="177" fontId="0" fillId="0" borderId="25" xfId="0" applyNumberFormat="1" applyBorder="1"/>
    <xf numFmtId="0" fontId="0" fillId="0" borderId="0" xfId="0" applyAlignment="1">
      <alignment vertical="center"/>
    </xf>
    <xf numFmtId="0" fontId="0" fillId="0" borderId="25" xfId="0" applyBorder="1" applyAlignment="1">
      <alignment horizontal="center" vertical="center"/>
    </xf>
    <xf numFmtId="0" fontId="5" fillId="0" borderId="0" xfId="0" applyFont="1"/>
    <xf numFmtId="49" fontId="11" fillId="0" borderId="38" xfId="0" applyNumberFormat="1" applyFont="1" applyBorder="1" applyAlignment="1">
      <alignment horizontal="center" vertical="center"/>
    </xf>
    <xf numFmtId="0" fontId="11" fillId="0" borderId="38" xfId="0" applyFont="1" applyBorder="1" applyAlignment="1">
      <alignment vertical="center"/>
    </xf>
    <xf numFmtId="0" fontId="12" fillId="0" borderId="38" xfId="0" applyFont="1" applyBorder="1" applyAlignment="1">
      <alignment horizontal="center" vertical="center"/>
    </xf>
    <xf numFmtId="0" fontId="16" fillId="0" borderId="0" xfId="0" applyFont="1"/>
    <xf numFmtId="0" fontId="17" fillId="0" borderId="0" xfId="0" applyFont="1" applyAlignment="1">
      <alignment vertical="center"/>
    </xf>
    <xf numFmtId="0" fontId="17" fillId="0" borderId="0" xfId="0" applyFont="1" applyAlignment="1">
      <alignment horizontal="left" vertical="center"/>
    </xf>
    <xf numFmtId="0" fontId="17" fillId="0" borderId="0" xfId="0" applyFont="1"/>
    <xf numFmtId="0" fontId="17" fillId="0" borderId="0" xfId="0" applyFont="1" applyAlignment="1">
      <alignment horizontal="center" vertical="center"/>
    </xf>
    <xf numFmtId="0" fontId="7" fillId="0" borderId="0" xfId="0" applyFont="1" applyAlignment="1">
      <alignment vertical="center"/>
    </xf>
    <xf numFmtId="0" fontId="17" fillId="0" borderId="0" xfId="1" applyFont="1" applyAlignment="1">
      <alignment horizontal="left" vertical="center"/>
    </xf>
    <xf numFmtId="0" fontId="18" fillId="0" borderId="0" xfId="0" applyFont="1" applyAlignment="1">
      <alignment vertical="center" wrapText="1" shrinkToFit="1"/>
    </xf>
    <xf numFmtId="0" fontId="19"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0" fontId="17" fillId="0" borderId="0" xfId="0" applyFont="1" applyAlignment="1">
      <alignment horizontal="left"/>
    </xf>
    <xf numFmtId="49" fontId="17" fillId="0" borderId="0" xfId="0" applyNumberFormat="1" applyFont="1" applyAlignment="1">
      <alignment horizontal="left" vertical="center" shrinkToFit="1"/>
    </xf>
    <xf numFmtId="0" fontId="16" fillId="0" borderId="0" xfId="0" applyFont="1" applyAlignment="1">
      <alignment vertical="top"/>
    </xf>
    <xf numFmtId="49" fontId="21" fillId="0" borderId="0" xfId="0" applyNumberFormat="1" applyFont="1" applyAlignment="1">
      <alignment horizontal="center" vertical="center"/>
    </xf>
    <xf numFmtId="0" fontId="17" fillId="0" borderId="0" xfId="0" applyFont="1" applyAlignment="1">
      <alignment vertical="top"/>
    </xf>
    <xf numFmtId="49" fontId="22" fillId="0" borderId="0" xfId="0" applyNumberFormat="1" applyFont="1" applyAlignment="1">
      <alignment horizontal="center" vertical="center"/>
    </xf>
    <xf numFmtId="49" fontId="17" fillId="0" borderId="0" xfId="0" applyNumberFormat="1" applyFont="1" applyAlignment="1">
      <alignment vertical="center" shrinkToFit="1"/>
    </xf>
    <xf numFmtId="49" fontId="23" fillId="0" borderId="0" xfId="0" applyNumberFormat="1" applyFont="1" applyAlignment="1">
      <alignment vertical="center"/>
    </xf>
    <xf numFmtId="49" fontId="21" fillId="0" borderId="0" xfId="0" applyNumberFormat="1" applyFont="1" applyAlignment="1">
      <alignment vertical="center" wrapText="1"/>
    </xf>
    <xf numFmtId="49" fontId="16" fillId="0" borderId="0" xfId="0" applyNumberFormat="1" applyFont="1" applyAlignment="1">
      <alignment vertical="center"/>
    </xf>
    <xf numFmtId="0" fontId="19" fillId="0" borderId="0" xfId="0" applyFont="1" applyAlignment="1">
      <alignment vertical="top" wrapText="1"/>
    </xf>
    <xf numFmtId="49" fontId="17" fillId="4" borderId="41" xfId="0" applyNumberFormat="1" applyFont="1" applyFill="1" applyBorder="1" applyAlignment="1">
      <alignment horizontal="left" vertical="top"/>
    </xf>
    <xf numFmtId="49" fontId="17" fillId="4" borderId="44" xfId="0" applyNumberFormat="1" applyFont="1" applyFill="1" applyBorder="1" applyAlignment="1">
      <alignment horizontal="left" vertical="top"/>
    </xf>
    <xf numFmtId="0" fontId="7" fillId="0" borderId="0" xfId="0" applyFont="1" applyAlignment="1">
      <alignment horizontal="left" vertical="center"/>
    </xf>
    <xf numFmtId="49" fontId="17" fillId="4" borderId="48" xfId="0" applyNumberFormat="1" applyFont="1" applyFill="1" applyBorder="1" applyAlignment="1">
      <alignment horizontal="left" vertical="top"/>
    </xf>
    <xf numFmtId="49" fontId="17" fillId="0" borderId="10" xfId="0" applyNumberFormat="1" applyFont="1" applyBorder="1" applyAlignment="1">
      <alignment vertical="center"/>
    </xf>
    <xf numFmtId="49" fontId="17" fillId="0" borderId="9" xfId="0" applyNumberFormat="1" applyFont="1" applyBorder="1" applyAlignment="1">
      <alignment vertical="center"/>
    </xf>
    <xf numFmtId="49" fontId="17" fillId="0" borderId="9" xfId="0" applyNumberFormat="1" applyFont="1" applyBorder="1" applyAlignment="1">
      <alignment vertical="center" wrapText="1"/>
    </xf>
    <xf numFmtId="49" fontId="17" fillId="0" borderId="49" xfId="0" applyNumberFormat="1" applyFont="1" applyBorder="1" applyAlignment="1">
      <alignment vertical="center" wrapText="1"/>
    </xf>
    <xf numFmtId="49" fontId="17" fillId="4" borderId="50" xfId="0" applyNumberFormat="1" applyFont="1" applyFill="1" applyBorder="1" applyAlignment="1">
      <alignment horizontal="left" vertical="top"/>
    </xf>
    <xf numFmtId="49" fontId="17" fillId="4" borderId="52" xfId="0" applyNumberFormat="1" applyFont="1" applyFill="1" applyBorder="1" applyAlignment="1">
      <alignment horizontal="left" vertical="top"/>
    </xf>
    <xf numFmtId="0" fontId="17" fillId="0" borderId="7" xfId="0" applyFont="1" applyBorder="1" applyAlignment="1">
      <alignment vertical="center"/>
    </xf>
    <xf numFmtId="49" fontId="17" fillId="4" borderId="26" xfId="0" applyNumberFormat="1" applyFont="1" applyFill="1" applyBorder="1" applyAlignment="1">
      <alignment horizontal="left" vertical="top"/>
    </xf>
    <xf numFmtId="49" fontId="17" fillId="4" borderId="53" xfId="0" applyNumberFormat="1" applyFont="1" applyFill="1" applyBorder="1" applyAlignment="1">
      <alignment horizontal="left" vertical="top"/>
    </xf>
    <xf numFmtId="0" fontId="17" fillId="0" borderId="7" xfId="0" applyFont="1" applyBorder="1" applyAlignment="1">
      <alignment horizontal="center" vertical="center"/>
    </xf>
    <xf numFmtId="0" fontId="17" fillId="4" borderId="52" xfId="0" applyFont="1" applyFill="1" applyBorder="1" applyAlignment="1">
      <alignment horizontal="left" vertical="top"/>
    </xf>
    <xf numFmtId="0" fontId="16"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vertical="center"/>
    </xf>
    <xf numFmtId="0" fontId="24" fillId="0" borderId="58" xfId="0" applyFont="1" applyBorder="1" applyAlignment="1">
      <alignment vertical="center" wrapText="1"/>
    </xf>
    <xf numFmtId="0" fontId="28" fillId="0" borderId="0" xfId="0" applyFont="1" applyAlignment="1">
      <alignment vertical="center"/>
    </xf>
    <xf numFmtId="0" fontId="24" fillId="0" borderId="3" xfId="0" applyFont="1" applyBorder="1" applyAlignment="1">
      <alignment vertical="center"/>
    </xf>
    <xf numFmtId="0" fontId="24" fillId="0" borderId="51" xfId="0" applyFont="1" applyBorder="1" applyAlignment="1">
      <alignment vertical="center" wrapText="1"/>
    </xf>
    <xf numFmtId="0" fontId="17" fillId="0" borderId="7" xfId="0" applyFont="1" applyBorder="1" applyAlignment="1">
      <alignment vertical="center" wrapText="1"/>
    </xf>
    <xf numFmtId="0" fontId="17" fillId="0" borderId="54" xfId="0" applyFont="1" applyBorder="1" applyAlignment="1">
      <alignment vertical="center" wrapText="1"/>
    </xf>
    <xf numFmtId="49" fontId="24" fillId="0" borderId="0" xfId="2" applyNumberFormat="1" applyFont="1" applyAlignment="1">
      <alignment vertical="center"/>
    </xf>
    <xf numFmtId="49" fontId="17" fillId="0" borderId="0" xfId="2" applyNumberFormat="1" applyFont="1" applyAlignment="1">
      <alignment vertical="center"/>
    </xf>
    <xf numFmtId="49" fontId="17" fillId="0" borderId="0" xfId="2" applyNumberFormat="1" applyFont="1" applyAlignment="1">
      <alignment horizontal="center" vertical="center"/>
    </xf>
    <xf numFmtId="0" fontId="17" fillId="0" borderId="0" xfId="2" applyFont="1" applyAlignment="1">
      <alignment vertical="center"/>
    </xf>
    <xf numFmtId="0" fontId="17" fillId="0" borderId="0" xfId="5" applyFont="1">
      <alignment vertical="center"/>
    </xf>
    <xf numFmtId="0" fontId="24" fillId="0" borderId="0" xfId="5" applyFont="1" applyAlignment="1">
      <alignment horizontal="center" vertical="center" wrapText="1"/>
    </xf>
    <xf numFmtId="49" fontId="24" fillId="0" borderId="34" xfId="2" applyNumberFormat="1" applyFont="1" applyBorder="1" applyAlignment="1">
      <alignment vertical="center"/>
    </xf>
    <xf numFmtId="49" fontId="17" fillId="0" borderId="9" xfId="2" applyNumberFormat="1" applyFont="1" applyBorder="1" applyAlignment="1">
      <alignment vertical="center"/>
    </xf>
    <xf numFmtId="0" fontId="29" fillId="0" borderId="0" xfId="5" applyFont="1">
      <alignment vertical="center"/>
    </xf>
    <xf numFmtId="0" fontId="29" fillId="0" borderId="58" xfId="5" applyFont="1" applyBorder="1">
      <alignment vertical="center"/>
    </xf>
    <xf numFmtId="0" fontId="10" fillId="0" borderId="0" xfId="5" applyFont="1">
      <alignment vertical="center"/>
    </xf>
    <xf numFmtId="0" fontId="29" fillId="0" borderId="0" xfId="2" applyFont="1" applyAlignment="1">
      <alignment vertical="center"/>
    </xf>
    <xf numFmtId="0" fontId="29" fillId="0" borderId="58" xfId="2" applyFont="1" applyBorder="1" applyAlignment="1">
      <alignment vertical="center"/>
    </xf>
    <xf numFmtId="49" fontId="24" fillId="0" borderId="37" xfId="2" applyNumberFormat="1" applyFont="1" applyBorder="1" applyAlignment="1">
      <alignment vertical="center"/>
    </xf>
    <xf numFmtId="49" fontId="17" fillId="0" borderId="77" xfId="2" applyNumberFormat="1" applyFont="1" applyBorder="1" applyAlignment="1">
      <alignment vertical="center"/>
    </xf>
    <xf numFmtId="49" fontId="17" fillId="0" borderId="77" xfId="2" applyNumberFormat="1" applyFont="1" applyBorder="1" applyAlignment="1">
      <alignment horizontal="center" vertical="center"/>
    </xf>
    <xf numFmtId="0" fontId="17" fillId="0" borderId="77" xfId="2" applyFont="1" applyBorder="1" applyAlignment="1">
      <alignment vertical="center"/>
    </xf>
    <xf numFmtId="0" fontId="17" fillId="0" borderId="77" xfId="5" applyFont="1" applyBorder="1">
      <alignment vertical="center"/>
    </xf>
    <xf numFmtId="0" fontId="24" fillId="0" borderId="77" xfId="5" applyFont="1" applyBorder="1" applyAlignment="1">
      <alignment horizontal="center" vertical="center" wrapText="1"/>
    </xf>
    <xf numFmtId="49" fontId="24" fillId="0" borderId="78" xfId="2" applyNumberFormat="1" applyFont="1" applyBorder="1" applyAlignment="1">
      <alignment vertical="center"/>
    </xf>
    <xf numFmtId="0" fontId="29" fillId="0" borderId="77" xfId="5" applyFont="1" applyBorder="1">
      <alignment vertical="center"/>
    </xf>
    <xf numFmtId="0" fontId="29" fillId="0" borderId="79" xfId="5" applyFont="1" applyBorder="1">
      <alignment vertical="center"/>
    </xf>
    <xf numFmtId="0" fontId="17" fillId="0" borderId="80" xfId="2" applyFont="1" applyBorder="1" applyAlignment="1">
      <alignment vertical="center"/>
    </xf>
    <xf numFmtId="0" fontId="29" fillId="0" borderId="80" xfId="2" applyFont="1" applyBorder="1" applyAlignment="1">
      <alignment vertical="center"/>
    </xf>
    <xf numFmtId="0" fontId="29" fillId="0" borderId="82" xfId="2" applyFont="1" applyBorder="1" applyAlignment="1">
      <alignment vertical="center"/>
    </xf>
    <xf numFmtId="49" fontId="24" fillId="0" borderId="76" xfId="2" applyNumberFormat="1" applyFont="1" applyBorder="1" applyAlignment="1">
      <alignment vertical="center"/>
    </xf>
    <xf numFmtId="0" fontId="17" fillId="4" borderId="53" xfId="0" applyFont="1" applyFill="1" applyBorder="1" applyAlignment="1">
      <alignment horizontal="left" vertical="top"/>
    </xf>
    <xf numFmtId="0" fontId="16" fillId="0" borderId="0" xfId="0" applyFont="1" applyAlignment="1">
      <alignment vertical="center"/>
    </xf>
    <xf numFmtId="0" fontId="17" fillId="0" borderId="0" xfId="0" applyFont="1" applyAlignment="1">
      <alignment horizontal="left" vertical="top"/>
    </xf>
    <xf numFmtId="0" fontId="17" fillId="0" borderId="0" xfId="0" applyFont="1" applyAlignment="1">
      <alignment horizontal="left" vertical="center" wrapText="1"/>
    </xf>
    <xf numFmtId="49" fontId="25" fillId="0" borderId="0" xfId="10" applyNumberFormat="1" applyFont="1" applyAlignment="1">
      <alignment horizontal="left" vertical="center" wrapText="1" shrinkToFit="1"/>
    </xf>
    <xf numFmtId="49" fontId="17" fillId="0" borderId="0" xfId="0" applyNumberFormat="1" applyFont="1" applyAlignment="1">
      <alignment vertical="center" textRotation="255"/>
    </xf>
    <xf numFmtId="0" fontId="17" fillId="0" borderId="0" xfId="0" applyFont="1" applyAlignment="1">
      <alignment horizontal="center" vertical="top"/>
    </xf>
    <xf numFmtId="0" fontId="17" fillId="0" borderId="42" xfId="0" applyFont="1" applyBorder="1" applyAlignment="1">
      <alignment horizontal="center" vertical="center" shrinkToFit="1"/>
    </xf>
    <xf numFmtId="0" fontId="17" fillId="4" borderId="44" xfId="0" applyFont="1" applyFill="1" applyBorder="1" applyAlignment="1">
      <alignment horizontal="left" vertical="top"/>
    </xf>
    <xf numFmtId="49" fontId="17" fillId="4" borderId="50" xfId="5" applyNumberFormat="1" applyFont="1" applyFill="1" applyBorder="1" applyAlignment="1">
      <alignment horizontal="left" vertical="top" wrapText="1"/>
    </xf>
    <xf numFmtId="49" fontId="17" fillId="4" borderId="5" xfId="5" applyNumberFormat="1" applyFont="1" applyFill="1" applyBorder="1" applyAlignment="1">
      <alignment horizontal="left" vertical="top" wrapText="1" shrinkToFit="1"/>
    </xf>
    <xf numFmtId="0" fontId="7" fillId="0" borderId="0" xfId="5" applyFont="1">
      <alignment vertical="center"/>
    </xf>
    <xf numFmtId="0" fontId="17" fillId="0" borderId="9" xfId="0" applyFont="1" applyBorder="1" applyAlignment="1">
      <alignment vertical="top"/>
    </xf>
    <xf numFmtId="0" fontId="17" fillId="0" borderId="9" xfId="0" applyFont="1" applyBorder="1" applyAlignment="1">
      <alignment vertical="top" wrapText="1"/>
    </xf>
    <xf numFmtId="0" fontId="17" fillId="0" borderId="9" xfId="0" applyFont="1" applyBorder="1" applyAlignment="1">
      <alignment vertical="center"/>
    </xf>
    <xf numFmtId="0" fontId="17" fillId="0" borderId="49" xfId="0" applyFont="1" applyBorder="1" applyAlignment="1">
      <alignment vertical="center"/>
    </xf>
    <xf numFmtId="0" fontId="7" fillId="0" borderId="0" xfId="0" applyFont="1" applyAlignment="1">
      <alignment vertical="top"/>
    </xf>
    <xf numFmtId="0" fontId="17" fillId="0" borderId="0" xfId="0" applyFont="1" applyAlignment="1">
      <alignment vertical="top" wrapText="1"/>
    </xf>
    <xf numFmtId="0" fontId="17" fillId="0" borderId="58" xfId="0" applyFont="1" applyBorder="1" applyAlignment="1">
      <alignment vertical="center"/>
    </xf>
    <xf numFmtId="0" fontId="17" fillId="0" borderId="33" xfId="0" applyFont="1" applyBorder="1" applyAlignment="1">
      <alignment vertical="top" wrapText="1"/>
    </xf>
    <xf numFmtId="0" fontId="17" fillId="0" borderId="33" xfId="0" applyFont="1" applyBorder="1" applyAlignment="1">
      <alignment vertical="center"/>
    </xf>
    <xf numFmtId="0" fontId="17" fillId="0" borderId="89" xfId="0" applyFont="1" applyBorder="1" applyAlignment="1">
      <alignment vertical="center"/>
    </xf>
    <xf numFmtId="0" fontId="32" fillId="0" borderId="0" xfId="0" applyFont="1" applyAlignment="1">
      <alignment horizontal="left"/>
    </xf>
    <xf numFmtId="0" fontId="32"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left" vertical="top" wrapText="1"/>
    </xf>
    <xf numFmtId="0" fontId="33" fillId="0" borderId="0" xfId="0" applyFont="1" applyAlignment="1">
      <alignment vertical="top"/>
    </xf>
    <xf numFmtId="0" fontId="32" fillId="0" borderId="0" xfId="0" applyFont="1" applyAlignment="1">
      <alignment vertical="center" wrapText="1"/>
    </xf>
    <xf numFmtId="49" fontId="37" fillId="0" borderId="0" xfId="5" applyNumberFormat="1" applyFont="1" applyAlignment="1"/>
    <xf numFmtId="0" fontId="38" fillId="0" borderId="0" xfId="0" applyFont="1" applyAlignment="1">
      <alignment vertical="center"/>
    </xf>
    <xf numFmtId="0" fontId="32" fillId="0" borderId="0" xfId="0" applyFont="1" applyAlignment="1">
      <alignment vertical="center"/>
    </xf>
    <xf numFmtId="49" fontId="16" fillId="0" borderId="0" xfId="0" applyNumberFormat="1" applyFont="1" applyAlignment="1">
      <alignment horizontal="left" vertical="top"/>
    </xf>
    <xf numFmtId="0" fontId="16" fillId="0" borderId="0" xfId="0" applyFont="1" applyAlignment="1">
      <alignment horizontal="left" vertical="top" wrapText="1"/>
    </xf>
    <xf numFmtId="49" fontId="16" fillId="0" borderId="0" xfId="0" applyNumberFormat="1" applyFont="1" applyAlignment="1">
      <alignment horizontal="left" vertical="top" wrapText="1"/>
    </xf>
    <xf numFmtId="0" fontId="40" fillId="0" borderId="0" xfId="0" applyFont="1" applyAlignment="1">
      <alignment vertical="center"/>
    </xf>
    <xf numFmtId="0" fontId="16" fillId="0" borderId="0" xfId="0" applyFont="1" applyAlignment="1">
      <alignment horizontal="left" vertical="top"/>
    </xf>
    <xf numFmtId="0" fontId="40" fillId="0" borderId="0" xfId="0" applyFont="1" applyAlignment="1">
      <alignment vertical="center" wrapText="1"/>
    </xf>
    <xf numFmtId="0" fontId="32" fillId="0" borderId="0" xfId="0" applyFont="1" applyAlignment="1">
      <alignment vertical="top" wrapText="1"/>
    </xf>
    <xf numFmtId="0" fontId="40" fillId="0" borderId="0" xfId="0" applyFont="1" applyAlignment="1">
      <alignment vertical="top"/>
    </xf>
    <xf numFmtId="49" fontId="16" fillId="0" borderId="0" xfId="0" applyNumberFormat="1" applyFont="1" applyAlignment="1">
      <alignment vertical="top" wrapText="1"/>
    </xf>
    <xf numFmtId="0" fontId="16" fillId="0" borderId="0" xfId="0" applyFont="1" applyAlignment="1">
      <alignment horizontal="left" vertical="center" wrapText="1"/>
    </xf>
    <xf numFmtId="0" fontId="16" fillId="0" borderId="0" xfId="0" applyFont="1" applyAlignment="1">
      <alignment vertical="top" wrapText="1"/>
    </xf>
    <xf numFmtId="0" fontId="41" fillId="0" borderId="0" xfId="2" applyFont="1" applyAlignment="1">
      <alignment horizontal="left" vertical="top" wrapText="1"/>
    </xf>
    <xf numFmtId="0" fontId="16" fillId="0" borderId="24" xfId="2" applyFont="1" applyBorder="1" applyAlignment="1">
      <alignment horizontal="center" vertical="center" wrapText="1"/>
    </xf>
    <xf numFmtId="0" fontId="16" fillId="0" borderId="0" xfId="2" applyFont="1" applyAlignment="1">
      <alignment vertical="top"/>
    </xf>
    <xf numFmtId="0" fontId="6" fillId="0" borderId="0" xfId="2" applyFont="1" applyAlignment="1">
      <alignment vertical="top"/>
    </xf>
    <xf numFmtId="0" fontId="16" fillId="0" borderId="31" xfId="2" applyFont="1" applyBorder="1" applyAlignment="1">
      <alignment horizontal="left" vertical="top" wrapText="1"/>
    </xf>
    <xf numFmtId="0" fontId="16" fillId="0" borderId="0" xfId="2" applyFont="1" applyAlignment="1">
      <alignment horizontal="left" vertical="top" wrapText="1"/>
    </xf>
    <xf numFmtId="0" fontId="16" fillId="0" borderId="0" xfId="2" applyFont="1" applyAlignment="1">
      <alignment horizontal="center" vertical="center" wrapText="1"/>
    </xf>
    <xf numFmtId="0" fontId="41" fillId="0" borderId="0" xfId="2" applyFont="1" applyAlignment="1">
      <alignment vertical="top" wrapText="1"/>
    </xf>
    <xf numFmtId="0" fontId="16" fillId="0" borderId="6" xfId="2" applyFont="1" applyBorder="1" applyAlignment="1">
      <alignment vertical="top" wrapText="1"/>
    </xf>
    <xf numFmtId="0" fontId="16" fillId="0" borderId="6" xfId="2" applyFont="1" applyBorder="1" applyAlignment="1">
      <alignment horizontal="center" vertical="center" wrapText="1"/>
    </xf>
    <xf numFmtId="0" fontId="41" fillId="0" borderId="0" xfId="0" applyFont="1" applyAlignment="1">
      <alignment horizontal="left" vertical="top"/>
    </xf>
    <xf numFmtId="0" fontId="16" fillId="0" borderId="0" xfId="2" applyFont="1" applyAlignment="1">
      <alignment vertical="top" wrapText="1"/>
    </xf>
    <xf numFmtId="0" fontId="16" fillId="0" borderId="31" xfId="2" applyFont="1" applyBorder="1" applyAlignment="1">
      <alignment horizontal="left" vertical="top" shrinkToFit="1"/>
    </xf>
    <xf numFmtId="0" fontId="16" fillId="0" borderId="0" xfId="2" applyFont="1" applyAlignment="1">
      <alignment horizontal="left" vertical="top" shrinkToFit="1"/>
    </xf>
    <xf numFmtId="0" fontId="16" fillId="0" borderId="0" xfId="2" applyFont="1" applyAlignment="1">
      <alignment horizontal="center" vertical="top" wrapText="1"/>
    </xf>
    <xf numFmtId="0" fontId="38" fillId="0" borderId="0" xfId="2" applyFont="1" applyAlignment="1">
      <alignment vertical="top"/>
    </xf>
    <xf numFmtId="0" fontId="38" fillId="0" borderId="0" xfId="2" applyFont="1" applyAlignment="1">
      <alignment vertical="top" wrapText="1"/>
    </xf>
    <xf numFmtId="49" fontId="44" fillId="0" borderId="0" xfId="0" applyNumberFormat="1" applyFont="1" applyAlignment="1">
      <alignment horizontal="left" vertical="top"/>
    </xf>
    <xf numFmtId="0" fontId="17" fillId="0" borderId="9" xfId="0" applyFont="1" applyBorder="1" applyAlignment="1">
      <alignment horizontal="center" vertical="center"/>
    </xf>
    <xf numFmtId="0" fontId="19" fillId="0" borderId="0" xfId="11" applyFont="1">
      <alignment vertical="center"/>
    </xf>
    <xf numFmtId="0" fontId="19" fillId="0" borderId="0" xfId="11" applyFont="1" applyAlignment="1">
      <alignment horizontal="right" vertical="center"/>
    </xf>
    <xf numFmtId="0" fontId="16" fillId="0" borderId="0" xfId="11" applyFont="1">
      <alignment vertical="center"/>
    </xf>
    <xf numFmtId="0" fontId="46" fillId="0" borderId="0" xfId="11" applyFont="1" applyAlignment="1">
      <alignment horizontal="center" vertical="center"/>
    </xf>
    <xf numFmtId="0" fontId="31" fillId="0" borderId="0" xfId="11" applyFont="1">
      <alignment vertical="center"/>
    </xf>
    <xf numFmtId="0" fontId="47" fillId="0" borderId="0" xfId="11" applyFont="1">
      <alignment vertical="center"/>
    </xf>
    <xf numFmtId="0" fontId="48" fillId="0" borderId="0" xfId="11" applyFont="1">
      <alignment vertical="center"/>
    </xf>
    <xf numFmtId="0" fontId="31" fillId="4" borderId="100" xfId="11" applyFont="1" applyFill="1" applyBorder="1" applyAlignment="1">
      <alignment horizontal="center" vertical="center" wrapText="1"/>
    </xf>
    <xf numFmtId="0" fontId="31" fillId="4" borderId="47" xfId="11" applyFont="1" applyFill="1" applyBorder="1" applyAlignment="1">
      <alignment horizontal="center" vertical="center" wrapText="1"/>
    </xf>
    <xf numFmtId="0" fontId="24" fillId="0" borderId="0" xfId="11" applyFont="1" applyAlignment="1">
      <alignment horizontal="center" vertical="center" wrapText="1"/>
    </xf>
    <xf numFmtId="0" fontId="49" fillId="0" borderId="0" xfId="11" applyFont="1" applyAlignment="1">
      <alignment horizontal="center" vertical="center" wrapText="1"/>
    </xf>
    <xf numFmtId="0" fontId="19" fillId="0" borderId="0" xfId="11" applyFont="1" applyAlignment="1">
      <alignment horizontal="center" vertical="center"/>
    </xf>
    <xf numFmtId="0" fontId="19" fillId="0" borderId="0" xfId="11" applyFont="1" applyAlignment="1">
      <alignment horizontal="left" vertical="top"/>
    </xf>
    <xf numFmtId="0" fontId="19" fillId="0" borderId="0" xfId="11" applyFont="1" applyAlignment="1">
      <alignment horizontal="left" vertical="top" wrapText="1"/>
    </xf>
    <xf numFmtId="0" fontId="51" fillId="0" borderId="0" xfId="0" applyFont="1"/>
    <xf numFmtId="0" fontId="33" fillId="0" borderId="0" xfId="0" applyFont="1"/>
    <xf numFmtId="0" fontId="7" fillId="0" borderId="0" xfId="0" applyFont="1" applyAlignment="1">
      <alignment horizontal="right"/>
    </xf>
    <xf numFmtId="0" fontId="7" fillId="0" borderId="0" xfId="0" applyFont="1"/>
    <xf numFmtId="0" fontId="54" fillId="0" borderId="0" xfId="0" applyFont="1"/>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left" vertical="center"/>
    </xf>
    <xf numFmtId="49" fontId="56" fillId="0" borderId="0" xfId="0" applyNumberFormat="1" applyFont="1"/>
    <xf numFmtId="49" fontId="54" fillId="0" borderId="0" xfId="0" applyNumberFormat="1" applyFont="1"/>
    <xf numFmtId="49" fontId="54" fillId="0" borderId="0" xfId="0" applyNumberFormat="1" applyFont="1" applyAlignment="1">
      <alignment horizontal="left" vertical="top"/>
    </xf>
    <xf numFmtId="0" fontId="19" fillId="0" borderId="0" xfId="0" applyFont="1" applyAlignment="1">
      <alignment horizontal="right" vertical="center"/>
    </xf>
    <xf numFmtId="0" fontId="16" fillId="0" borderId="0" xfId="0" applyFont="1" applyAlignment="1">
      <alignment horizontal="right" vertical="center"/>
    </xf>
    <xf numFmtId="0" fontId="60" fillId="0" borderId="0" xfId="0" applyFont="1" applyAlignment="1">
      <alignment horizontal="center" vertical="center"/>
    </xf>
    <xf numFmtId="0" fontId="61" fillId="0" borderId="0" xfId="0" applyFont="1" applyAlignment="1">
      <alignment vertical="center"/>
    </xf>
    <xf numFmtId="0" fontId="19" fillId="0" borderId="0" xfId="0" applyFont="1" applyAlignment="1">
      <alignment horizontal="left" vertical="center"/>
    </xf>
    <xf numFmtId="0" fontId="19" fillId="0" borderId="3" xfId="0" applyFont="1" applyBorder="1" applyAlignment="1">
      <alignment horizontal="center" vertical="center"/>
    </xf>
    <xf numFmtId="49" fontId="16" fillId="0" borderId="0" xfId="0" applyNumberFormat="1" applyFont="1" applyAlignment="1">
      <alignment horizontal="center" vertical="center"/>
    </xf>
    <xf numFmtId="0" fontId="19" fillId="6" borderId="0" xfId="0" applyFont="1" applyFill="1" applyAlignment="1">
      <alignment horizontal="center" vertical="center"/>
    </xf>
    <xf numFmtId="0" fontId="19" fillId="6" borderId="0" xfId="0" applyFont="1" applyFill="1" applyAlignment="1">
      <alignment vertical="center"/>
    </xf>
    <xf numFmtId="0" fontId="16" fillId="0" borderId="0" xfId="0" applyFont="1" applyAlignment="1">
      <alignment horizontal="right"/>
    </xf>
    <xf numFmtId="49" fontId="61" fillId="0" borderId="0" xfId="0" applyNumberFormat="1" applyFont="1" applyAlignment="1">
      <alignment vertical="center"/>
    </xf>
    <xf numFmtId="0" fontId="61" fillId="0" borderId="0" xfId="0" applyFont="1" applyAlignment="1">
      <alignment horizontal="center" vertical="center"/>
    </xf>
    <xf numFmtId="0" fontId="61" fillId="0" borderId="1" xfId="0" applyFont="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horizontal="right" vertical="center"/>
    </xf>
    <xf numFmtId="0" fontId="38" fillId="0" borderId="0" xfId="0" applyFont="1" applyAlignment="1">
      <alignment horizontal="left" vertical="top"/>
    </xf>
    <xf numFmtId="0" fontId="16" fillId="0" borderId="0" xfId="0" applyFont="1" applyAlignment="1">
      <alignment horizontal="right" vertical="top"/>
    </xf>
    <xf numFmtId="0" fontId="0" fillId="0" borderId="0" xfId="0" applyAlignment="1">
      <alignment vertical="top" wrapText="1"/>
    </xf>
    <xf numFmtId="0" fontId="11" fillId="2" borderId="25" xfId="0" applyFont="1" applyFill="1" applyBorder="1" applyAlignment="1">
      <alignment horizontal="center" vertical="center"/>
    </xf>
    <xf numFmtId="0" fontId="14" fillId="0" borderId="25" xfId="0" applyFont="1" applyBorder="1" applyAlignment="1">
      <alignment horizontal="center" vertical="center" wrapText="1"/>
    </xf>
    <xf numFmtId="0" fontId="11" fillId="0" borderId="25" xfId="0" applyFont="1" applyBorder="1" applyAlignment="1">
      <alignment horizontal="center" vertical="center"/>
    </xf>
    <xf numFmtId="0" fontId="11" fillId="0" borderId="121" xfId="0" applyFont="1" applyBorder="1" applyAlignment="1">
      <alignment horizontal="center" vertical="center"/>
    </xf>
    <xf numFmtId="0" fontId="11" fillId="0" borderId="25" xfId="0" applyFont="1" applyBorder="1" applyAlignment="1">
      <alignment horizontal="center" vertical="center" wrapText="1"/>
    </xf>
    <xf numFmtId="0" fontId="12" fillId="5" borderId="0" xfId="0" applyFont="1" applyFill="1"/>
    <xf numFmtId="0" fontId="67" fillId="5" borderId="0" xfId="0" applyFont="1" applyFill="1" applyAlignment="1">
      <alignment horizontal="center" vertical="center"/>
    </xf>
    <xf numFmtId="0" fontId="11" fillId="5" borderId="0" xfId="0" applyFont="1" applyFill="1" applyAlignment="1">
      <alignment horizontal="right" vertical="center"/>
    </xf>
    <xf numFmtId="0" fontId="15" fillId="5" borderId="0" xfId="0" applyFont="1" applyFill="1"/>
    <xf numFmtId="0" fontId="11" fillId="5" borderId="30"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38" xfId="0" applyFont="1" applyFill="1" applyBorder="1" applyAlignment="1">
      <alignment horizontal="center" vertical="center" wrapText="1"/>
    </xf>
    <xf numFmtId="0" fontId="11" fillId="5" borderId="38" xfId="0" applyFont="1" applyFill="1" applyBorder="1" applyAlignment="1">
      <alignment horizontal="center" vertical="center" shrinkToFit="1"/>
    </xf>
    <xf numFmtId="0" fontId="11" fillId="5" borderId="38" xfId="0" applyFont="1" applyFill="1" applyBorder="1" applyAlignment="1">
      <alignment horizontal="distributed" vertical="center" shrinkToFit="1"/>
    </xf>
    <xf numFmtId="0" fontId="13" fillId="5" borderId="0" xfId="0" applyFont="1" applyFill="1" applyAlignment="1">
      <alignment horizontal="center" vertical="center" wrapText="1" shrinkToFit="1"/>
    </xf>
    <xf numFmtId="0" fontId="11" fillId="5" borderId="0" xfId="0" applyFont="1" applyFill="1" applyAlignment="1">
      <alignment horizontal="center" vertical="center"/>
    </xf>
    <xf numFmtId="0" fontId="12" fillId="5" borderId="0" xfId="0" applyFont="1" applyFill="1" applyAlignment="1">
      <alignment horizontal="center" vertical="center"/>
    </xf>
    <xf numFmtId="0" fontId="11" fillId="5" borderId="0" xfId="0" applyFont="1" applyFill="1" applyAlignment="1">
      <alignment vertical="center"/>
    </xf>
    <xf numFmtId="0" fontId="12" fillId="5" borderId="139" xfId="0" applyFont="1" applyFill="1" applyBorder="1"/>
    <xf numFmtId="0" fontId="12" fillId="5" borderId="140" xfId="0" applyFont="1" applyFill="1" applyBorder="1"/>
    <xf numFmtId="0" fontId="11" fillId="5" borderId="140" xfId="0" applyFont="1" applyFill="1" applyBorder="1"/>
    <xf numFmtId="0" fontId="12" fillId="5" borderId="141" xfId="0" applyFont="1" applyFill="1" applyBorder="1"/>
    <xf numFmtId="0" fontId="12" fillId="5" borderId="142" xfId="0" applyFont="1" applyFill="1" applyBorder="1"/>
    <xf numFmtId="0" fontId="12" fillId="5" borderId="143" xfId="0" applyFont="1" applyFill="1" applyBorder="1"/>
    <xf numFmtId="0" fontId="12" fillId="5" borderId="144" xfId="0" applyFont="1" applyFill="1" applyBorder="1"/>
    <xf numFmtId="0" fontId="11" fillId="5" borderId="144" xfId="0" applyFont="1" applyFill="1" applyBorder="1"/>
    <xf numFmtId="0" fontId="12" fillId="5" borderId="145" xfId="0" applyFont="1" applyFill="1" applyBorder="1"/>
    <xf numFmtId="0" fontId="13" fillId="5" borderId="38" xfId="0" applyFont="1" applyFill="1" applyBorder="1" applyAlignment="1">
      <alignment horizontal="left" vertical="center" wrapText="1"/>
    </xf>
    <xf numFmtId="177" fontId="0" fillId="7" borderId="25" xfId="0" applyNumberFormat="1" applyFill="1" applyBorder="1"/>
    <xf numFmtId="0" fontId="12" fillId="0" borderId="138" xfId="0" applyFont="1" applyBorder="1"/>
    <xf numFmtId="0" fontId="11" fillId="0" borderId="30" xfId="0" applyFont="1" applyBorder="1" applyAlignment="1">
      <alignment vertical="center"/>
    </xf>
    <xf numFmtId="176" fontId="11" fillId="0" borderId="30" xfId="0" applyNumberFormat="1" applyFont="1" applyBorder="1" applyAlignment="1">
      <alignment vertical="center"/>
    </xf>
    <xf numFmtId="177" fontId="0" fillId="7" borderId="25" xfId="0" applyNumberFormat="1" applyFill="1" applyBorder="1" applyAlignment="1">
      <alignment horizontal="right"/>
    </xf>
    <xf numFmtId="0" fontId="11" fillId="0" borderId="30" xfId="0" applyFont="1" applyBorder="1" applyAlignment="1">
      <alignment horizontal="center" vertical="center"/>
    </xf>
    <xf numFmtId="0" fontId="11" fillId="0" borderId="30" xfId="0" applyFont="1" applyBorder="1" applyAlignment="1">
      <alignment horizontal="center"/>
    </xf>
    <xf numFmtId="0" fontId="11" fillId="0" borderId="38" xfId="0" applyFont="1" applyBorder="1" applyAlignment="1">
      <alignment horizontal="center" vertical="center"/>
    </xf>
    <xf numFmtId="0" fontId="11" fillId="0" borderId="10" xfId="0" applyFont="1" applyBorder="1" applyAlignment="1">
      <alignment horizontal="left" vertical="top" wrapText="1" shrinkToFit="1"/>
    </xf>
    <xf numFmtId="0" fontId="11" fillId="0" borderId="9" xfId="0" applyFont="1" applyBorder="1" applyAlignment="1">
      <alignment horizontal="left" vertical="top" wrapText="1" shrinkToFit="1"/>
    </xf>
    <xf numFmtId="0" fontId="11" fillId="0" borderId="11" xfId="0" applyFont="1" applyBorder="1" applyAlignment="1">
      <alignment horizontal="left" vertical="top" wrapText="1" shrinkToFit="1"/>
    </xf>
    <xf numFmtId="0" fontId="11" fillId="0" borderId="2" xfId="0" applyFont="1" applyBorder="1" applyAlignment="1">
      <alignment horizontal="left" vertical="top" wrapText="1" shrinkToFit="1"/>
    </xf>
    <xf numFmtId="0" fontId="11" fillId="0" borderId="0" xfId="0" applyFont="1" applyAlignment="1">
      <alignment horizontal="left" vertical="top" wrapText="1" shrinkToFit="1"/>
    </xf>
    <xf numFmtId="0" fontId="11" fillId="0" borderId="1" xfId="0" applyFont="1" applyBorder="1" applyAlignment="1">
      <alignment horizontal="left" vertical="top" wrapText="1" shrinkToFit="1"/>
    </xf>
    <xf numFmtId="0" fontId="11" fillId="0" borderId="5" xfId="0" applyFont="1" applyBorder="1" applyAlignment="1">
      <alignment horizontal="left" vertical="top" wrapText="1" shrinkToFit="1"/>
    </xf>
    <xf numFmtId="0" fontId="11" fillId="0" borderId="3" xfId="0" applyFont="1" applyBorder="1" applyAlignment="1">
      <alignment horizontal="left" vertical="top" wrapText="1" shrinkToFit="1"/>
    </xf>
    <xf numFmtId="0" fontId="11" fillId="0" borderId="4" xfId="0" applyFont="1" applyBorder="1" applyAlignment="1">
      <alignment horizontal="left" vertical="top" wrapText="1" shrinkToFit="1"/>
    </xf>
    <xf numFmtId="0" fontId="68" fillId="0" borderId="38" xfId="13" applyFont="1" applyBorder="1" applyAlignment="1">
      <alignment horizontal="center" vertical="center"/>
    </xf>
    <xf numFmtId="0" fontId="11" fillId="2" borderId="25" xfId="0" applyFont="1" applyFill="1" applyBorder="1" applyAlignment="1">
      <alignment horizontal="left" vertical="center" shrinkToFit="1"/>
    </xf>
    <xf numFmtId="0" fontId="65" fillId="0" borderId="25" xfId="0" applyFont="1" applyBorder="1" applyAlignment="1">
      <alignment horizontal="center" vertical="center"/>
    </xf>
    <xf numFmtId="0" fontId="66" fillId="0" borderId="25" xfId="0" applyFont="1" applyBorder="1" applyAlignment="1">
      <alignment horizontal="center" vertical="center" wrapText="1"/>
    </xf>
    <xf numFmtId="0" fontId="11" fillId="2" borderId="25" xfId="0" applyFont="1" applyFill="1" applyBorder="1" applyAlignment="1">
      <alignment horizontal="center" vertical="center"/>
    </xf>
    <xf numFmtId="177" fontId="14" fillId="0" borderId="121" xfId="0" applyNumberFormat="1" applyFont="1" applyBorder="1" applyAlignment="1">
      <alignment horizontal="center" vertical="center"/>
    </xf>
    <xf numFmtId="0" fontId="14" fillId="0" borderId="25" xfId="0" applyFont="1" applyBorder="1" applyAlignment="1">
      <alignment horizontal="center" vertical="center"/>
    </xf>
    <xf numFmtId="0" fontId="67" fillId="5" borderId="138" xfId="0" applyFont="1" applyFill="1" applyBorder="1" applyAlignment="1">
      <alignment horizontal="center" vertical="center"/>
    </xf>
    <xf numFmtId="0" fontId="11" fillId="0" borderId="38" xfId="0" applyFont="1" applyBorder="1" applyAlignment="1">
      <alignment horizontal="center"/>
    </xf>
    <xf numFmtId="49" fontId="11" fillId="0" borderId="38" xfId="0" applyNumberFormat="1" applyFont="1" applyBorder="1" applyAlignment="1">
      <alignment horizontal="center" vertical="center"/>
    </xf>
    <xf numFmtId="0" fontId="0" fillId="0" borderId="2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5" xfId="0" applyBorder="1" applyAlignment="1">
      <alignment horizontal="left" vertical="top" wrapText="1"/>
    </xf>
    <xf numFmtId="0" fontId="11" fillId="2" borderId="113" xfId="0" applyFont="1" applyFill="1" applyBorder="1" applyAlignment="1">
      <alignment horizontal="center" vertical="center"/>
    </xf>
    <xf numFmtId="0" fontId="0" fillId="0" borderId="0" xfId="0" applyAlignment="1">
      <alignment horizontal="left" vertical="top" wrapText="1"/>
    </xf>
    <xf numFmtId="0" fontId="0" fillId="0" borderId="25" xfId="0" applyBorder="1" applyAlignment="1">
      <alignment horizontal="center" vertical="center"/>
    </xf>
    <xf numFmtId="0" fontId="24" fillId="0" borderId="2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54" xfId="0" applyFont="1" applyBorder="1" applyAlignment="1">
      <alignment horizontal="center" vertical="center" wrapText="1"/>
    </xf>
    <xf numFmtId="0" fontId="17" fillId="0" borderId="46" xfId="0" applyFont="1" applyBorder="1" applyAlignment="1">
      <alignment horizontal="left" vertical="center"/>
    </xf>
    <xf numFmtId="0" fontId="19" fillId="0" borderId="42" xfId="0" applyFont="1" applyBorder="1" applyAlignment="1">
      <alignment horizontal="center" vertical="center"/>
    </xf>
    <xf numFmtId="0" fontId="19" fillId="0" borderId="47" xfId="0" applyFont="1" applyBorder="1" applyAlignment="1">
      <alignment horizontal="center" vertical="center"/>
    </xf>
    <xf numFmtId="0" fontId="25" fillId="4" borderId="9" xfId="0" applyFont="1" applyFill="1" applyBorder="1" applyAlignment="1">
      <alignment horizontal="left" vertical="center"/>
    </xf>
    <xf numFmtId="0" fontId="25" fillId="4" borderId="11" xfId="0" applyFont="1" applyFill="1" applyBorder="1" applyAlignment="1">
      <alignment horizontal="left" vertical="center"/>
    </xf>
    <xf numFmtId="0" fontId="25" fillId="4" borderId="3" xfId="0" applyFont="1" applyFill="1" applyBorder="1" applyAlignment="1">
      <alignment horizontal="left" vertical="center"/>
    </xf>
    <xf numFmtId="0" fontId="25" fillId="4" borderId="4" xfId="0" applyFont="1" applyFill="1" applyBorder="1" applyAlignment="1">
      <alignment horizontal="left" vertical="center"/>
    </xf>
    <xf numFmtId="0" fontId="17" fillId="0" borderId="5" xfId="0" applyFont="1" applyBorder="1" applyAlignment="1">
      <alignment horizontal="left" vertical="center"/>
    </xf>
    <xf numFmtId="0" fontId="17" fillId="0" borderId="3" xfId="0" applyFont="1" applyBorder="1" applyAlignment="1">
      <alignment horizontal="left" vertical="center"/>
    </xf>
    <xf numFmtId="49" fontId="17" fillId="0" borderId="0" xfId="0" applyNumberFormat="1" applyFont="1" applyAlignment="1">
      <alignment horizontal="center" vertical="center"/>
    </xf>
    <xf numFmtId="49" fontId="22" fillId="0" borderId="0" xfId="0" applyNumberFormat="1" applyFont="1" applyAlignment="1">
      <alignment horizontal="center" vertical="center"/>
    </xf>
    <xf numFmtId="49" fontId="17" fillId="0" borderId="0" xfId="0" applyNumberFormat="1" applyFont="1" applyAlignment="1">
      <alignment vertical="center"/>
    </xf>
    <xf numFmtId="0" fontId="17" fillId="0" borderId="0" xfId="0" applyFont="1" applyAlignment="1">
      <alignment horizontal="left" vertical="top" shrinkToFit="1"/>
    </xf>
    <xf numFmtId="0" fontId="17" fillId="3" borderId="25" xfId="0" applyFont="1" applyFill="1" applyBorder="1" applyAlignment="1">
      <alignment horizontal="center" vertical="center"/>
    </xf>
    <xf numFmtId="49" fontId="21" fillId="0" borderId="0" xfId="0" applyNumberFormat="1" applyFont="1" applyAlignment="1">
      <alignment horizontal="center" vertical="center"/>
    </xf>
    <xf numFmtId="0" fontId="17" fillId="0" borderId="0" xfId="0" applyFont="1" applyAlignment="1">
      <alignment horizontal="left" vertical="center" shrinkToFit="1"/>
    </xf>
    <xf numFmtId="0" fontId="17" fillId="0" borderId="0" xfId="0" applyFont="1" applyAlignment="1">
      <alignment horizontal="left" vertical="center"/>
    </xf>
    <xf numFmtId="0" fontId="18" fillId="0" borderId="0" xfId="0" applyFont="1" applyAlignment="1">
      <alignment horizontal="center" vertical="center" wrapText="1" shrinkToFit="1"/>
    </xf>
    <xf numFmtId="0" fontId="19" fillId="0" borderId="0" xfId="0" applyFont="1" applyAlignment="1">
      <alignment horizontal="center" vertical="center"/>
    </xf>
    <xf numFmtId="177" fontId="19" fillId="0" borderId="0" xfId="0" applyNumberFormat="1" applyFont="1" applyAlignment="1">
      <alignment horizontal="right" vertical="center"/>
    </xf>
    <xf numFmtId="0" fontId="25" fillId="4" borderId="42" xfId="0" applyFont="1" applyFill="1" applyBorder="1" applyAlignment="1">
      <alignment horizontal="left" vertical="center"/>
    </xf>
    <xf numFmtId="0" fontId="25" fillId="4" borderId="43" xfId="0" applyFont="1" applyFill="1" applyBorder="1" applyAlignment="1">
      <alignment horizontal="left" vertical="center"/>
    </xf>
    <xf numFmtId="0" fontId="19" fillId="0" borderId="44" xfId="0" applyFont="1" applyBorder="1" applyAlignment="1">
      <alignment horizontal="left" vertical="center"/>
    </xf>
    <xf numFmtId="0" fontId="19" fillId="0" borderId="42" xfId="0" applyFont="1" applyBorder="1" applyAlignment="1">
      <alignment horizontal="left" vertical="center"/>
    </xf>
    <xf numFmtId="0" fontId="25" fillId="4" borderId="42" xfId="0" applyFont="1" applyFill="1" applyBorder="1" applyAlignment="1">
      <alignment horizontal="left" vertical="center" wrapText="1"/>
    </xf>
    <xf numFmtId="0" fontId="17" fillId="0" borderId="45" xfId="0" applyFont="1" applyBorder="1" applyAlignment="1">
      <alignment horizontal="left" vertical="center"/>
    </xf>
    <xf numFmtId="0" fontId="19" fillId="0" borderId="46" xfId="0" applyFont="1" applyBorder="1" applyAlignment="1">
      <alignment horizontal="center" vertical="center"/>
    </xf>
    <xf numFmtId="49" fontId="17" fillId="0" borderId="0" xfId="0" applyNumberFormat="1" applyFont="1" applyAlignment="1">
      <alignment horizontal="left" vertical="center" shrinkToFit="1"/>
    </xf>
    <xf numFmtId="49" fontId="21" fillId="0" borderId="0" xfId="0" applyNumberFormat="1" applyFont="1" applyAlignment="1">
      <alignment horizontal="center" vertical="center" wrapText="1"/>
    </xf>
    <xf numFmtId="49" fontId="24" fillId="0" borderId="0" xfId="0" applyNumberFormat="1" applyFont="1" applyAlignment="1">
      <alignment horizontal="center" vertical="center" wrapText="1"/>
    </xf>
    <xf numFmtId="49" fontId="17" fillId="0" borderId="0" xfId="0" applyNumberFormat="1" applyFont="1" applyAlignment="1">
      <alignment horizontal="center" vertical="center" shrinkToFit="1"/>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5" fillId="4" borderId="7" xfId="0" applyFont="1" applyFill="1" applyBorder="1" applyAlignment="1">
      <alignment horizontal="left" vertical="center"/>
    </xf>
    <xf numFmtId="0" fontId="25" fillId="4" borderId="8" xfId="0" applyFont="1" applyFill="1" applyBorder="1" applyAlignment="1">
      <alignment horizontal="left" vertical="center"/>
    </xf>
    <xf numFmtId="0" fontId="17" fillId="0" borderId="55" xfId="0" applyFont="1" applyBorder="1" applyAlignment="1">
      <alignment horizontal="left" vertical="center" shrinkToFit="1"/>
    </xf>
    <xf numFmtId="0" fontId="17" fillId="0" borderId="56" xfId="0" applyFont="1" applyBorder="1" applyAlignment="1">
      <alignment horizontal="left" vertical="center" shrinkToFit="1"/>
    </xf>
    <xf numFmtId="0" fontId="17" fillId="0" borderId="56"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28" xfId="0" applyFont="1" applyBorder="1" applyAlignment="1">
      <alignment horizontal="left" vertical="center" shrinkToFit="1"/>
    </xf>
    <xf numFmtId="49" fontId="17" fillId="0" borderId="3" xfId="0" applyNumberFormat="1" applyFont="1" applyBorder="1" applyAlignment="1">
      <alignment horizontal="center"/>
    </xf>
    <xf numFmtId="0" fontId="17" fillId="0" borderId="9" xfId="0" applyFont="1" applyBorder="1" applyAlignment="1">
      <alignment horizontal="left" vertical="center"/>
    </xf>
    <xf numFmtId="0" fontId="17" fillId="0" borderId="3" xfId="0" applyFont="1" applyBorder="1" applyAlignment="1">
      <alignment horizontal="center"/>
    </xf>
    <xf numFmtId="0" fontId="17" fillId="0" borderId="51" xfId="0" applyFont="1" applyBorder="1" applyAlignment="1">
      <alignment horizontal="center"/>
    </xf>
    <xf numFmtId="0" fontId="17" fillId="0" borderId="2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29"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54" xfId="0" applyFont="1" applyBorder="1" applyAlignment="1">
      <alignment horizontal="center" vertical="center"/>
    </xf>
    <xf numFmtId="0" fontId="17" fillId="0" borderId="54" xfId="0" applyFont="1" applyBorder="1" applyAlignment="1">
      <alignment horizontal="center" vertical="center" shrinkToFit="1"/>
    </xf>
    <xf numFmtId="178" fontId="17" fillId="0" borderId="10" xfId="0" applyNumberFormat="1" applyFont="1" applyBorder="1" applyAlignment="1">
      <alignment horizontal="left" vertical="center"/>
    </xf>
    <xf numFmtId="178" fontId="17" fillId="0" borderId="9" xfId="0" applyNumberFormat="1" applyFont="1" applyBorder="1" applyAlignment="1">
      <alignment horizontal="left" vertical="center"/>
    </xf>
    <xf numFmtId="0" fontId="17" fillId="4" borderId="7" xfId="0" applyFont="1" applyFill="1" applyBorder="1" applyAlignment="1">
      <alignment horizontal="left" vertical="center"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17" fillId="0" borderId="7" xfId="0" applyFont="1" applyBorder="1" applyAlignment="1">
      <alignment horizontal="left" vertical="center" wrapText="1"/>
    </xf>
    <xf numFmtId="0" fontId="17" fillId="0" borderId="19"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7" xfId="0" applyFont="1" applyBorder="1" applyAlignment="1">
      <alignment horizontal="center" vertical="center"/>
    </xf>
    <xf numFmtId="0" fontId="17" fillId="0" borderId="57" xfId="0" applyFont="1" applyBorder="1" applyAlignment="1">
      <alignment horizontal="center" vertical="center"/>
    </xf>
    <xf numFmtId="0" fontId="17" fillId="4" borderId="26"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28" xfId="0" applyFont="1" applyFill="1" applyBorder="1" applyAlignment="1">
      <alignment horizontal="center" vertical="center"/>
    </xf>
    <xf numFmtId="0" fontId="17" fillId="0" borderId="29"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left" vertical="center"/>
    </xf>
    <xf numFmtId="49" fontId="17" fillId="4" borderId="7" xfId="0" applyNumberFormat="1" applyFont="1" applyFill="1" applyBorder="1" applyAlignment="1">
      <alignment horizontal="center" vertical="center"/>
    </xf>
    <xf numFmtId="49" fontId="17" fillId="4" borderId="28" xfId="0" applyNumberFormat="1" applyFont="1" applyFill="1" applyBorder="1" applyAlignment="1">
      <alignment horizontal="center" vertical="center"/>
    </xf>
    <xf numFmtId="0" fontId="17" fillId="0" borderId="54" xfId="0" applyFont="1" applyBorder="1" applyAlignment="1">
      <alignment horizontal="left" vertical="center"/>
    </xf>
    <xf numFmtId="0" fontId="17" fillId="0" borderId="26"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28" xfId="0" applyFont="1" applyBorder="1" applyAlignment="1">
      <alignment horizontal="center" vertical="center"/>
    </xf>
    <xf numFmtId="49" fontId="17" fillId="4" borderId="48" xfId="0" applyNumberFormat="1" applyFont="1" applyFill="1" applyBorder="1" applyAlignment="1">
      <alignment horizontal="left" vertical="top"/>
    </xf>
    <xf numFmtId="49" fontId="17" fillId="4" borderId="53" xfId="0" applyNumberFormat="1" applyFont="1" applyFill="1" applyBorder="1" applyAlignment="1">
      <alignment horizontal="left" vertical="top"/>
    </xf>
    <xf numFmtId="49" fontId="17" fillId="4" borderId="9" xfId="0" applyNumberFormat="1" applyFont="1" applyFill="1" applyBorder="1" applyAlignment="1">
      <alignment horizontal="left" vertical="center" wrapText="1"/>
    </xf>
    <xf numFmtId="49" fontId="17" fillId="4" borderId="11" xfId="0" applyNumberFormat="1" applyFont="1" applyFill="1" applyBorder="1" applyAlignment="1">
      <alignment horizontal="left" vertical="center" wrapText="1"/>
    </xf>
    <xf numFmtId="49" fontId="17" fillId="4" borderId="0" xfId="0" applyNumberFormat="1" applyFont="1" applyFill="1" applyAlignment="1">
      <alignment horizontal="left" vertical="center" wrapText="1"/>
    </xf>
    <xf numFmtId="49" fontId="17" fillId="4" borderId="1" xfId="0" applyNumberFormat="1" applyFont="1" applyFill="1" applyBorder="1" applyAlignment="1">
      <alignment horizontal="left" vertical="center" wrapText="1"/>
    </xf>
    <xf numFmtId="49" fontId="17" fillId="0" borderId="10"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17" fillId="0" borderId="49" xfId="0" applyNumberFormat="1" applyFont="1" applyBorder="1" applyAlignment="1">
      <alignment horizontal="left" vertical="center" wrapText="1"/>
    </xf>
    <xf numFmtId="49" fontId="17" fillId="0" borderId="2"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0" fontId="17" fillId="0" borderId="0" xfId="0" applyFont="1" applyAlignment="1">
      <alignment horizontal="left" vertical="center" wrapText="1"/>
    </xf>
    <xf numFmtId="0" fontId="17" fillId="0" borderId="58" xfId="0" applyFont="1" applyBorder="1" applyAlignment="1">
      <alignment horizontal="left" vertical="center" wrapText="1"/>
    </xf>
    <xf numFmtId="49" fontId="17" fillId="4" borderId="50" xfId="0" applyNumberFormat="1" applyFont="1" applyFill="1" applyBorder="1" applyAlignment="1">
      <alignment horizontal="left" vertical="top"/>
    </xf>
    <xf numFmtId="49" fontId="17" fillId="4" borderId="3" xfId="0" applyNumberFormat="1" applyFont="1" applyFill="1" applyBorder="1" applyAlignment="1">
      <alignment horizontal="left" vertical="center" wrapText="1"/>
    </xf>
    <xf numFmtId="49" fontId="17" fillId="4" borderId="4" xfId="0" applyNumberFormat="1" applyFont="1" applyFill="1" applyBorder="1" applyAlignment="1">
      <alignment horizontal="left" vertical="center" wrapText="1"/>
    </xf>
    <xf numFmtId="0" fontId="16" fillId="0" borderId="3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9" xfId="0" applyFont="1" applyBorder="1" applyAlignment="1">
      <alignment horizontal="center" vertical="center" wrapText="1"/>
    </xf>
    <xf numFmtId="49" fontId="17" fillId="0" borderId="16"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7" xfId="0" applyFont="1" applyBorder="1" applyAlignment="1">
      <alignment horizontal="center" vertical="center" wrapText="1"/>
    </xf>
    <xf numFmtId="0" fontId="17" fillId="4" borderId="61" xfId="0" applyFont="1" applyFill="1" applyBorder="1" applyAlignment="1">
      <alignment horizontal="center" vertical="center"/>
    </xf>
    <xf numFmtId="0" fontId="17" fillId="4" borderId="62" xfId="0" applyFont="1" applyFill="1" applyBorder="1" applyAlignment="1">
      <alignment horizontal="center" vertical="center"/>
    </xf>
    <xf numFmtId="0" fontId="17" fillId="4" borderId="63" xfId="0" applyFont="1" applyFill="1" applyBorder="1" applyAlignment="1">
      <alignment horizontal="center" vertical="center"/>
    </xf>
    <xf numFmtId="0" fontId="17" fillId="0" borderId="64"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center" vertical="center"/>
    </xf>
    <xf numFmtId="0" fontId="17" fillId="0" borderId="62" xfId="0" applyFont="1" applyBorder="1" applyAlignment="1">
      <alignment horizontal="center" vertical="center"/>
    </xf>
    <xf numFmtId="0" fontId="17" fillId="0" borderId="65" xfId="0" applyFont="1" applyBorder="1" applyAlignment="1">
      <alignment horizontal="center" vertical="center"/>
    </xf>
    <xf numFmtId="49" fontId="17" fillId="4" borderId="59" xfId="0" applyNumberFormat="1" applyFont="1" applyFill="1" applyBorder="1" applyAlignment="1">
      <alignment horizontal="left" vertical="top"/>
    </xf>
    <xf numFmtId="0" fontId="25" fillId="4" borderId="9" xfId="0" applyFont="1" applyFill="1" applyBorder="1" applyAlignment="1">
      <alignment horizontal="left" vertical="center" shrinkToFit="1"/>
    </xf>
    <xf numFmtId="0" fontId="25" fillId="4" borderId="11" xfId="0" applyFont="1" applyFill="1" applyBorder="1" applyAlignment="1">
      <alignment horizontal="left" vertical="center" shrinkToFit="1"/>
    </xf>
    <xf numFmtId="0" fontId="25" fillId="4" borderId="33" xfId="0" applyFont="1" applyFill="1" applyBorder="1" applyAlignment="1">
      <alignment horizontal="left" vertical="center" shrinkToFit="1"/>
    </xf>
    <xf numFmtId="0" fontId="25" fillId="4" borderId="60" xfId="0" applyFont="1" applyFill="1" applyBorder="1" applyAlignment="1">
      <alignment horizontal="left" vertical="center" shrinkToFit="1"/>
    </xf>
    <xf numFmtId="0" fontId="17" fillId="4" borderId="1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0" borderId="34" xfId="0" applyFont="1" applyBorder="1" applyAlignment="1">
      <alignment horizontal="left" vertical="center"/>
    </xf>
    <xf numFmtId="0" fontId="17" fillId="0" borderId="39" xfId="0" applyFont="1" applyBorder="1" applyAlignment="1">
      <alignment horizontal="left" vertical="center"/>
    </xf>
    <xf numFmtId="0" fontId="24" fillId="4" borderId="9" xfId="0" applyFont="1" applyFill="1" applyBorder="1" applyAlignment="1">
      <alignment horizontal="center" vertical="center"/>
    </xf>
    <xf numFmtId="0" fontId="24" fillId="4" borderId="39" xfId="0" applyFont="1" applyFill="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83" xfId="0" applyFont="1" applyBorder="1" applyAlignment="1">
      <alignment horizontal="center" vertical="center"/>
    </xf>
    <xf numFmtId="0" fontId="17" fillId="0" borderId="72" xfId="0" applyFont="1" applyBorder="1" applyAlignment="1">
      <alignment horizontal="left" vertical="center" wrapText="1"/>
    </xf>
    <xf numFmtId="0" fontId="17" fillId="0" borderId="73" xfId="0" applyFont="1" applyBorder="1" applyAlignment="1">
      <alignment horizontal="left" vertical="center" wrapText="1"/>
    </xf>
    <xf numFmtId="0" fontId="17" fillId="0" borderId="71"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5" xfId="0" applyFont="1" applyBorder="1" applyAlignment="1">
      <alignment horizontal="center" vertical="center" shrinkToFit="1"/>
    </xf>
    <xf numFmtId="0" fontId="17" fillId="0" borderId="57" xfId="0" applyFont="1" applyBorder="1" applyAlignment="1">
      <alignment horizontal="center" vertical="center" shrinkToFit="1"/>
    </xf>
    <xf numFmtId="49" fontId="17" fillId="4" borderId="66" xfId="0" applyNumberFormat="1" applyFont="1" applyFill="1" applyBorder="1" applyAlignment="1">
      <alignment horizontal="left" vertical="top"/>
    </xf>
    <xf numFmtId="0" fontId="25" fillId="4" borderId="67" xfId="0" applyFont="1" applyFill="1" applyBorder="1" applyAlignment="1">
      <alignment horizontal="left" vertical="center" wrapText="1"/>
    </xf>
    <xf numFmtId="0" fontId="17" fillId="4" borderId="67" xfId="0" applyFont="1" applyFill="1" applyBorder="1" applyAlignment="1">
      <alignment horizontal="left" vertical="center" wrapText="1"/>
    </xf>
    <xf numFmtId="0" fontId="17" fillId="4" borderId="68"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0" borderId="69" xfId="0" applyFont="1" applyBorder="1" applyAlignment="1">
      <alignment horizontal="left" vertical="center" wrapText="1"/>
    </xf>
    <xf numFmtId="0" fontId="17" fillId="0" borderId="67" xfId="0" applyFont="1" applyBorder="1" applyAlignment="1">
      <alignment horizontal="left" vertical="center" wrapText="1"/>
    </xf>
    <xf numFmtId="0" fontId="17" fillId="0" borderId="70"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40" xfId="0" applyFont="1" applyBorder="1" applyAlignment="1">
      <alignment horizontal="left" vertical="center" wrapText="1"/>
    </xf>
    <xf numFmtId="0" fontId="17" fillId="0" borderId="67"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1" xfId="0" applyFont="1" applyBorder="1" applyAlignment="1">
      <alignment horizontal="left" vertical="center" wrapText="1"/>
    </xf>
    <xf numFmtId="0" fontId="17" fillId="0" borderId="35" xfId="0" applyFont="1" applyBorder="1" applyAlignment="1">
      <alignment horizontal="left" vertical="center" wrapText="1"/>
    </xf>
    <xf numFmtId="0" fontId="17" fillId="0" borderId="70" xfId="0" applyFont="1" applyBorder="1" applyAlignment="1">
      <alignment horizontal="center" vertical="center" wrapText="1"/>
    </xf>
    <xf numFmtId="0" fontId="17" fillId="0" borderId="40" xfId="0" applyFont="1" applyBorder="1" applyAlignment="1">
      <alignment horizontal="center" vertical="center" wrapText="1"/>
    </xf>
    <xf numFmtId="0" fontId="24" fillId="0" borderId="3" xfId="0" applyFont="1" applyBorder="1" applyAlignment="1">
      <alignment horizontal="center" vertical="center" shrinkToFit="1"/>
    </xf>
    <xf numFmtId="0" fontId="25" fillId="4" borderId="7"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17" fillId="4" borderId="29" xfId="0" applyFont="1" applyFill="1" applyBorder="1" applyAlignment="1">
      <alignment horizontal="center" vertical="center"/>
    </xf>
    <xf numFmtId="0" fontId="17" fillId="4" borderId="52" xfId="0" applyFont="1" applyFill="1" applyBorder="1" applyAlignment="1">
      <alignment horizontal="left" vertical="top"/>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7" fillId="4" borderId="2" xfId="0" applyFont="1" applyFill="1" applyBorder="1" applyAlignment="1">
      <alignment horizontal="left" vertical="top" shrinkToFit="1"/>
    </xf>
    <xf numFmtId="0" fontId="17" fillId="4" borderId="5" xfId="0" applyFont="1" applyFill="1" applyBorder="1" applyAlignment="1">
      <alignment horizontal="left" vertical="top" shrinkToFit="1"/>
    </xf>
    <xf numFmtId="0" fontId="25" fillId="4" borderId="0" xfId="0" applyFont="1" applyFill="1" applyAlignment="1">
      <alignment horizontal="left" vertical="center" wrapText="1"/>
    </xf>
    <xf numFmtId="0" fontId="25" fillId="4" borderId="0" xfId="0" applyFont="1" applyFill="1" applyAlignment="1">
      <alignment horizontal="left" vertical="center"/>
    </xf>
    <xf numFmtId="0" fontId="25" fillId="4" borderId="1" xfId="0" applyFont="1" applyFill="1" applyBorder="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center" vertical="center" shrinkToFit="1"/>
    </xf>
    <xf numFmtId="0" fontId="24" fillId="0" borderId="3" xfId="0" applyFont="1" applyBorder="1" applyAlignment="1">
      <alignment horizontal="center" vertical="center" wrapText="1"/>
    </xf>
    <xf numFmtId="176" fontId="17" fillId="0" borderId="29" xfId="0" applyNumberFormat="1" applyFont="1" applyBorder="1" applyAlignment="1">
      <alignment horizontal="center" vertical="center"/>
    </xf>
    <xf numFmtId="176" fontId="17" fillId="0" borderId="7" xfId="0" applyNumberFormat="1" applyFont="1" applyBorder="1" applyAlignment="1">
      <alignment horizontal="center" vertical="center"/>
    </xf>
    <xf numFmtId="177" fontId="17" fillId="0" borderId="29" xfId="0" applyNumberFormat="1" applyFont="1" applyBorder="1" applyAlignment="1">
      <alignment horizontal="center" vertical="center"/>
    </xf>
    <xf numFmtId="177" fontId="17" fillId="0" borderId="7" xfId="0" applyNumberFormat="1" applyFont="1" applyBorder="1" applyAlignment="1">
      <alignment horizontal="center" vertical="center"/>
    </xf>
    <xf numFmtId="49" fontId="17" fillId="0" borderId="80" xfId="2" applyNumberFormat="1" applyFont="1" applyBorder="1" applyAlignment="1">
      <alignment horizontal="center" vertical="center"/>
    </xf>
    <xf numFmtId="0" fontId="17" fillId="0" borderId="80" xfId="2" applyFont="1" applyBorder="1" applyAlignment="1">
      <alignment horizontal="center" vertical="center"/>
    </xf>
    <xf numFmtId="0" fontId="17" fillId="0" borderId="81" xfId="2" applyFont="1" applyBorder="1" applyAlignment="1">
      <alignment horizontal="center" vertical="center"/>
    </xf>
    <xf numFmtId="49" fontId="19" fillId="0" borderId="80" xfId="2" applyNumberFormat="1" applyFont="1" applyBorder="1" applyAlignment="1">
      <alignment horizontal="center" vertical="center"/>
    </xf>
    <xf numFmtId="0" fontId="17" fillId="0" borderId="2" xfId="2" applyFont="1" applyBorder="1" applyAlignment="1">
      <alignment horizontal="center" vertical="center" wrapText="1"/>
    </xf>
    <xf numFmtId="0" fontId="17" fillId="0" borderId="0" xfId="2" applyFont="1" applyAlignment="1">
      <alignment horizontal="center" vertical="center" wrapText="1"/>
    </xf>
    <xf numFmtId="49" fontId="17" fillId="0" borderId="0" xfId="2" applyNumberFormat="1" applyFont="1" applyAlignment="1">
      <alignment horizontal="center" vertical="center"/>
    </xf>
    <xf numFmtId="0" fontId="17" fillId="0" borderId="0" xfId="2" applyFont="1" applyAlignment="1">
      <alignment horizontal="center" vertical="center"/>
    </xf>
    <xf numFmtId="0" fontId="17" fillId="0" borderId="76" xfId="2" applyFont="1" applyBorder="1" applyAlignment="1">
      <alignment horizontal="center" vertical="center"/>
    </xf>
    <xf numFmtId="0" fontId="17" fillId="4" borderId="9" xfId="0" applyFont="1" applyFill="1" applyBorder="1" applyAlignment="1">
      <alignment horizontal="left" vertical="center" wrapText="1"/>
    </xf>
    <xf numFmtId="0" fontId="17" fillId="4" borderId="11"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49" xfId="0" applyFont="1" applyBorder="1" applyAlignment="1">
      <alignment horizontal="left" vertical="center" wrapText="1"/>
    </xf>
    <xf numFmtId="0" fontId="17" fillId="4" borderId="8" xfId="0" applyFont="1" applyFill="1" applyBorder="1" applyAlignment="1">
      <alignment horizontal="left" vertical="center" wrapText="1"/>
    </xf>
    <xf numFmtId="0" fontId="17" fillId="0" borderId="54" xfId="0" applyFont="1" applyBorder="1" applyAlignment="1">
      <alignment horizontal="left" vertical="center" wrapText="1"/>
    </xf>
    <xf numFmtId="49" fontId="17" fillId="4" borderId="48" xfId="2" applyNumberFormat="1" applyFont="1" applyFill="1" applyBorder="1" applyAlignment="1">
      <alignment horizontal="left" vertical="top" wrapText="1"/>
    </xf>
    <xf numFmtId="49" fontId="17" fillId="4" borderId="50" xfId="2" applyNumberFormat="1" applyFont="1" applyFill="1" applyBorder="1" applyAlignment="1">
      <alignment horizontal="left" vertical="top" wrapText="1"/>
    </xf>
    <xf numFmtId="49" fontId="17" fillId="4" borderId="9" xfId="2" applyNumberFormat="1" applyFont="1" applyFill="1" applyBorder="1" applyAlignment="1">
      <alignment horizontal="left" vertical="center" wrapText="1"/>
    </xf>
    <xf numFmtId="49" fontId="17" fillId="4" borderId="11" xfId="2" applyNumberFormat="1" applyFont="1" applyFill="1" applyBorder="1" applyAlignment="1">
      <alignment horizontal="left" vertical="center" wrapText="1"/>
    </xf>
    <xf numFmtId="49" fontId="17" fillId="4" borderId="3" xfId="2" applyNumberFormat="1" applyFont="1" applyFill="1" applyBorder="1" applyAlignment="1">
      <alignment horizontal="left" vertical="center" wrapText="1"/>
    </xf>
    <xf numFmtId="49" fontId="17" fillId="4" borderId="4" xfId="2" applyNumberFormat="1" applyFont="1" applyFill="1" applyBorder="1" applyAlignment="1">
      <alignment horizontal="left" vertical="center" wrapText="1"/>
    </xf>
    <xf numFmtId="49" fontId="17" fillId="4" borderId="10" xfId="6" applyNumberFormat="1" applyFont="1" applyFill="1" applyBorder="1" applyAlignment="1">
      <alignment horizontal="center" vertical="center" wrapText="1"/>
    </xf>
    <xf numFmtId="49" fontId="17" fillId="4" borderId="39" xfId="6" applyNumberFormat="1" applyFont="1" applyFill="1" applyBorder="1" applyAlignment="1">
      <alignment horizontal="center" vertical="center" wrapText="1"/>
    </xf>
    <xf numFmtId="49" fontId="17" fillId="4" borderId="5" xfId="6" applyNumberFormat="1" applyFont="1" applyFill="1" applyBorder="1" applyAlignment="1">
      <alignment horizontal="center" vertical="center" wrapText="1"/>
    </xf>
    <xf numFmtId="49" fontId="17" fillId="4" borderId="40" xfId="6" applyNumberFormat="1" applyFont="1" applyFill="1" applyBorder="1" applyAlignment="1">
      <alignment horizontal="center" vertical="center" wrapText="1"/>
    </xf>
    <xf numFmtId="49" fontId="17" fillId="0" borderId="15" xfId="6" applyNumberFormat="1" applyFont="1" applyBorder="1" applyAlignment="1">
      <alignment horizontal="left" vertical="center" wrapText="1"/>
    </xf>
    <xf numFmtId="49" fontId="17" fillId="0" borderId="13" xfId="6" applyNumberFormat="1" applyFont="1" applyBorder="1" applyAlignment="1">
      <alignment horizontal="left" vertical="center" wrapText="1"/>
    </xf>
    <xf numFmtId="49" fontId="17" fillId="0" borderId="14" xfId="6" applyNumberFormat="1" applyFont="1" applyBorder="1" applyAlignment="1">
      <alignment horizontal="left" vertical="center" wrapText="1"/>
    </xf>
    <xf numFmtId="49" fontId="17" fillId="4" borderId="34" xfId="6" applyNumberFormat="1" applyFont="1" applyFill="1" applyBorder="1" applyAlignment="1">
      <alignment horizontal="center" vertical="center" wrapText="1"/>
    </xf>
    <xf numFmtId="49" fontId="17" fillId="4" borderId="35" xfId="6" applyNumberFormat="1" applyFont="1" applyFill="1" applyBorder="1" applyAlignment="1">
      <alignment horizontal="center" vertical="center" wrapText="1"/>
    </xf>
    <xf numFmtId="0" fontId="17" fillId="0" borderId="15" xfId="6" applyFont="1" applyBorder="1" applyAlignment="1">
      <alignment horizontal="left" vertical="center" wrapText="1"/>
    </xf>
    <xf numFmtId="0" fontId="17" fillId="0" borderId="13" xfId="6" applyFont="1" applyBorder="1" applyAlignment="1">
      <alignment horizontal="left" vertical="center" wrapText="1"/>
    </xf>
    <xf numFmtId="49" fontId="17" fillId="0" borderId="19" xfId="6" applyNumberFormat="1" applyFont="1" applyBorder="1" applyAlignment="1">
      <alignment horizontal="left" vertical="center" wrapText="1"/>
    </xf>
    <xf numFmtId="49" fontId="17" fillId="0" borderId="17" xfId="6" applyNumberFormat="1" applyFont="1" applyBorder="1" applyAlignment="1">
      <alignment horizontal="left" vertical="center" wrapText="1"/>
    </xf>
    <xf numFmtId="49" fontId="17" fillId="0" borderId="18" xfId="6" applyNumberFormat="1" applyFont="1" applyBorder="1" applyAlignment="1">
      <alignment horizontal="left" vertical="center" wrapText="1"/>
    </xf>
    <xf numFmtId="49" fontId="17" fillId="0" borderId="75" xfId="6" applyNumberFormat="1" applyFont="1" applyBorder="1" applyAlignment="1">
      <alignment horizontal="center" vertical="center" wrapText="1"/>
    </xf>
    <xf numFmtId="49" fontId="17" fillId="0" borderId="84" xfId="6" applyNumberFormat="1" applyFont="1" applyBorder="1" applyAlignment="1">
      <alignment horizontal="center" vertical="center" wrapText="1"/>
    </xf>
    <xf numFmtId="49" fontId="17" fillId="4" borderId="52" xfId="2" applyNumberFormat="1" applyFont="1" applyFill="1" applyBorder="1" applyAlignment="1">
      <alignment horizontal="left" vertical="top" wrapText="1"/>
    </xf>
    <xf numFmtId="49" fontId="19" fillId="4" borderId="9" xfId="2" applyNumberFormat="1" applyFont="1" applyFill="1" applyBorder="1" applyAlignment="1">
      <alignment horizontal="left" vertical="center" wrapText="1"/>
    </xf>
    <xf numFmtId="49" fontId="19" fillId="4" borderId="11" xfId="2" applyNumberFormat="1" applyFont="1" applyFill="1" applyBorder="1" applyAlignment="1">
      <alignment horizontal="left" vertical="center" wrapText="1"/>
    </xf>
    <xf numFmtId="49" fontId="19" fillId="4" borderId="0" xfId="2" applyNumberFormat="1" applyFont="1" applyFill="1" applyAlignment="1">
      <alignment horizontal="left" vertical="center" wrapText="1"/>
    </xf>
    <xf numFmtId="49" fontId="19" fillId="4" borderId="1" xfId="2" applyNumberFormat="1" applyFont="1" applyFill="1" applyBorder="1" applyAlignment="1">
      <alignment horizontal="left" vertical="center" wrapText="1"/>
    </xf>
    <xf numFmtId="49" fontId="19" fillId="4" borderId="3" xfId="2" applyNumberFormat="1" applyFont="1" applyFill="1" applyBorder="1" applyAlignment="1">
      <alignment horizontal="left" vertical="center" wrapText="1"/>
    </xf>
    <xf numFmtId="49" fontId="19" fillId="4" borderId="4" xfId="2" applyNumberFormat="1" applyFont="1" applyFill="1" applyBorder="1" applyAlignment="1">
      <alignment horizontal="left" vertical="center" wrapText="1"/>
    </xf>
    <xf numFmtId="49" fontId="19" fillId="0" borderId="2" xfId="2" applyNumberFormat="1" applyFont="1" applyBorder="1" applyAlignment="1">
      <alignment horizontal="center" vertical="center" wrapText="1"/>
    </xf>
    <xf numFmtId="49" fontId="19" fillId="0" borderId="0" xfId="2" applyNumberFormat="1" applyFont="1" applyAlignment="1">
      <alignment horizontal="center" vertical="center" wrapText="1"/>
    </xf>
    <xf numFmtId="0" fontId="17" fillId="0" borderId="35" xfId="2" applyFont="1" applyBorder="1" applyAlignment="1">
      <alignment horizontal="center" vertical="center"/>
    </xf>
    <xf numFmtId="0" fontId="17" fillId="0" borderId="3" xfId="2" applyFont="1" applyBorder="1" applyAlignment="1">
      <alignment horizontal="center" vertical="center"/>
    </xf>
    <xf numFmtId="49" fontId="19" fillId="0" borderId="0" xfId="2" applyNumberFormat="1" applyFont="1" applyAlignment="1">
      <alignment horizontal="center" vertical="center"/>
    </xf>
    <xf numFmtId="49" fontId="19" fillId="0" borderId="36" xfId="2" applyNumberFormat="1" applyFont="1" applyBorder="1" applyAlignment="1">
      <alignment horizontal="center" vertical="center" wrapText="1"/>
    </xf>
    <xf numFmtId="49" fontId="19" fillId="0" borderId="80" xfId="2" applyNumberFormat="1" applyFont="1" applyBorder="1" applyAlignment="1">
      <alignment horizontal="center" vertical="center" wrapText="1"/>
    </xf>
    <xf numFmtId="0" fontId="17" fillId="4" borderId="48" xfId="0" applyFont="1" applyFill="1" applyBorder="1" applyAlignment="1">
      <alignment horizontal="left" vertical="top"/>
    </xf>
    <xf numFmtId="0" fontId="17" fillId="4" borderId="53" xfId="0" applyFont="1" applyFill="1" applyBorder="1" applyAlignment="1">
      <alignment horizontal="left" vertical="top"/>
    </xf>
    <xf numFmtId="0" fontId="25" fillId="4" borderId="9"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17" fillId="4" borderId="10"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0" xfId="0" applyFont="1" applyFill="1" applyAlignment="1">
      <alignment horizontal="center" vertical="center"/>
    </xf>
    <xf numFmtId="0" fontId="17" fillId="4" borderId="85" xfId="0" applyFont="1" applyFill="1" applyBorder="1" applyAlignment="1">
      <alignment horizontal="center" vertical="center"/>
    </xf>
    <xf numFmtId="0" fontId="17" fillId="0" borderId="34" xfId="0" applyFont="1" applyBorder="1" applyAlignment="1">
      <alignment horizontal="left" vertical="center" wrapText="1"/>
    </xf>
    <xf numFmtId="0" fontId="17" fillId="0" borderId="76" xfId="0" applyFont="1" applyBorder="1" applyAlignment="1">
      <alignment horizontal="left" vertical="center" wrapText="1"/>
    </xf>
    <xf numFmtId="0" fontId="17" fillId="4" borderId="34"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76" xfId="0" applyFont="1" applyFill="1" applyBorder="1" applyAlignment="1">
      <alignment horizontal="center" vertical="center"/>
    </xf>
    <xf numFmtId="0" fontId="16" fillId="4" borderId="0" xfId="0" applyFont="1" applyFill="1" applyAlignment="1">
      <alignment horizontal="center" vertical="center"/>
    </xf>
    <xf numFmtId="0" fontId="16" fillId="4" borderId="85" xfId="0" applyFont="1" applyFill="1" applyBorder="1" applyAlignment="1">
      <alignment horizontal="center" vertical="center"/>
    </xf>
    <xf numFmtId="0" fontId="16" fillId="0" borderId="34" xfId="0" applyFont="1" applyBorder="1" applyAlignment="1">
      <alignment horizontal="left" vertical="center"/>
    </xf>
    <xf numFmtId="0" fontId="16" fillId="0" borderId="9" xfId="0" applyFont="1" applyBorder="1" applyAlignment="1">
      <alignment horizontal="left" vertical="center"/>
    </xf>
    <xf numFmtId="0" fontId="16" fillId="0" borderId="49" xfId="0" applyFont="1" applyBorder="1" applyAlignment="1">
      <alignment horizontal="left" vertical="center"/>
    </xf>
    <xf numFmtId="0" fontId="17" fillId="0" borderId="14" xfId="6" applyFont="1" applyBorder="1" applyAlignment="1">
      <alignment horizontal="left" vertical="center" wrapText="1"/>
    </xf>
    <xf numFmtId="49" fontId="17" fillId="0" borderId="15" xfId="6" applyNumberFormat="1" applyFont="1" applyBorder="1" applyAlignment="1">
      <alignment horizontal="center" vertical="center" wrapText="1"/>
    </xf>
    <xf numFmtId="49" fontId="17" fillId="0" borderId="13" xfId="6" applyNumberFormat="1" applyFont="1" applyBorder="1" applyAlignment="1">
      <alignment horizontal="center" vertical="center" wrapText="1"/>
    </xf>
    <xf numFmtId="49" fontId="17" fillId="0" borderId="83" xfId="6" applyNumberFormat="1" applyFont="1" applyBorder="1" applyAlignment="1">
      <alignment horizontal="center" vertical="center" wrapText="1"/>
    </xf>
    <xf numFmtId="49" fontId="17" fillId="0" borderId="19" xfId="6" applyNumberFormat="1" applyFont="1" applyBorder="1" applyAlignment="1">
      <alignment horizontal="center" vertical="center" wrapText="1"/>
    </xf>
    <xf numFmtId="49" fontId="17" fillId="0" borderId="18" xfId="6" applyNumberFormat="1" applyFont="1" applyBorder="1" applyAlignment="1">
      <alignment horizontal="center" vertical="center" wrapText="1"/>
    </xf>
    <xf numFmtId="0" fontId="17" fillId="0" borderId="0" xfId="0" applyFont="1" applyAlignment="1">
      <alignment horizontal="center"/>
    </xf>
    <xf numFmtId="49" fontId="25" fillId="0" borderId="16" xfId="10" applyNumberFormat="1" applyFont="1" applyBorder="1" applyAlignment="1">
      <alignment horizontal="left" vertical="center" wrapText="1" shrinkToFit="1"/>
    </xf>
    <xf numFmtId="49" fontId="25" fillId="0" borderId="17" xfId="10" applyNumberFormat="1" applyFont="1" applyBorder="1" applyAlignment="1">
      <alignment horizontal="left" vertical="center" wrapText="1" shrinkToFit="1"/>
    </xf>
    <xf numFmtId="49" fontId="25" fillId="0" borderId="27" xfId="10" applyNumberFormat="1" applyFont="1" applyBorder="1" applyAlignment="1">
      <alignment horizontal="left" vertical="center" wrapText="1" shrinkToFi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57" xfId="0" applyFont="1" applyBorder="1" applyAlignment="1">
      <alignment horizontal="center" vertical="center" wrapText="1"/>
    </xf>
    <xf numFmtId="49" fontId="17" fillId="0" borderId="75" xfId="6" applyNumberFormat="1" applyFont="1" applyBorder="1" applyAlignment="1">
      <alignment horizontal="left" vertical="center" wrapText="1"/>
    </xf>
    <xf numFmtId="49" fontId="17" fillId="0" borderId="14" xfId="6" applyNumberFormat="1" applyFont="1" applyBorder="1" applyAlignment="1">
      <alignment horizontal="center" vertical="center" wrapText="1"/>
    </xf>
    <xf numFmtId="0" fontId="17" fillId="0" borderId="80" xfId="0" applyFont="1" applyBorder="1" applyAlignment="1">
      <alignment horizontal="left" vertical="center"/>
    </xf>
    <xf numFmtId="0" fontId="17" fillId="0" borderId="82" xfId="0" applyFont="1" applyBorder="1" applyAlignment="1">
      <alignment horizontal="left" vertical="center"/>
    </xf>
    <xf numFmtId="0" fontId="17" fillId="4" borderId="59" xfId="0" applyFont="1" applyFill="1" applyBorder="1" applyAlignment="1">
      <alignment horizontal="left" vertical="top"/>
    </xf>
    <xf numFmtId="0" fontId="25" fillId="4" borderId="33" xfId="0" applyFont="1" applyFill="1" applyBorder="1" applyAlignment="1">
      <alignment horizontal="left" vertical="center" wrapText="1"/>
    </xf>
    <xf numFmtId="0" fontId="25" fillId="4" borderId="60"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83"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17" fillId="0" borderId="65" xfId="0" applyFont="1" applyBorder="1" applyAlignment="1">
      <alignment horizontal="left" vertical="center" wrapText="1"/>
    </xf>
    <xf numFmtId="0" fontId="31" fillId="0" borderId="0" xfId="0" applyFont="1" applyAlignment="1">
      <alignment horizontal="center" vertical="center"/>
    </xf>
    <xf numFmtId="0" fontId="25" fillId="4" borderId="43" xfId="0" applyFont="1" applyFill="1" applyBorder="1" applyAlignment="1">
      <alignment horizontal="left" vertical="center" wrapText="1"/>
    </xf>
    <xf numFmtId="0" fontId="17" fillId="4" borderId="44"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86" xfId="0" applyFont="1" applyFill="1" applyBorder="1" applyAlignment="1">
      <alignment horizontal="center" vertical="center"/>
    </xf>
    <xf numFmtId="0" fontId="17" fillId="0" borderId="42" xfId="0" applyFont="1" applyBorder="1" applyAlignment="1">
      <alignment horizontal="center" vertical="center"/>
    </xf>
    <xf numFmtId="0" fontId="25" fillId="4" borderId="86" xfId="0" applyFont="1" applyFill="1" applyBorder="1" applyAlignment="1">
      <alignment horizontal="left" vertical="center"/>
    </xf>
    <xf numFmtId="0" fontId="17" fillId="0" borderId="90" xfId="0" applyFont="1" applyBorder="1" applyAlignment="1">
      <alignment horizontal="center" vertical="center" wrapText="1"/>
    </xf>
    <xf numFmtId="0" fontId="17" fillId="0" borderId="47" xfId="0" applyFont="1" applyBorder="1" applyAlignment="1">
      <alignment horizontal="center" vertical="center" wrapText="1"/>
    </xf>
    <xf numFmtId="49" fontId="25" fillId="4" borderId="0" xfId="10" applyNumberFormat="1" applyFont="1" applyFill="1" applyAlignment="1">
      <alignment horizontal="left" vertical="center"/>
    </xf>
    <xf numFmtId="49" fontId="25" fillId="4" borderId="1" xfId="10" applyNumberFormat="1" applyFont="1" applyFill="1" applyBorder="1" applyAlignment="1">
      <alignment horizontal="left" vertical="center"/>
    </xf>
    <xf numFmtId="49" fontId="17" fillId="4" borderId="36" xfId="10" applyNumberFormat="1" applyFont="1" applyFill="1" applyBorder="1" applyAlignment="1">
      <alignment horizontal="center" vertical="center"/>
    </xf>
    <xf numFmtId="49" fontId="17" fillId="4" borderId="80" xfId="10" applyNumberFormat="1" applyFont="1" applyFill="1" applyBorder="1" applyAlignment="1">
      <alignment horizontal="center" vertical="center"/>
    </xf>
    <xf numFmtId="49" fontId="17" fillId="4" borderId="87" xfId="10" applyNumberFormat="1" applyFont="1" applyFill="1" applyBorder="1" applyAlignment="1">
      <alignment horizontal="center" vertical="center"/>
    </xf>
    <xf numFmtId="49" fontId="17" fillId="0" borderId="15" xfId="10" applyNumberFormat="1" applyFont="1" applyBorder="1" applyAlignment="1">
      <alignment horizontal="left" vertical="center"/>
    </xf>
    <xf numFmtId="49" fontId="17" fillId="0" borderId="13" xfId="10" applyNumberFormat="1" applyFont="1" applyBorder="1" applyAlignment="1">
      <alignment horizontal="left" vertical="center"/>
    </xf>
    <xf numFmtId="49" fontId="17" fillId="0" borderId="14" xfId="10" applyNumberFormat="1" applyFont="1" applyBorder="1" applyAlignment="1">
      <alignment horizontal="left" vertical="center"/>
    </xf>
    <xf numFmtId="49" fontId="17" fillId="0" borderId="15" xfId="10" applyNumberFormat="1" applyFont="1" applyBorder="1" applyAlignment="1">
      <alignment horizontal="center" vertical="center"/>
    </xf>
    <xf numFmtId="49" fontId="17" fillId="0" borderId="14" xfId="10" applyNumberFormat="1" applyFont="1" applyBorder="1" applyAlignment="1">
      <alignment horizontal="center" vertical="center"/>
    </xf>
    <xf numFmtId="49" fontId="17" fillId="0" borderId="83" xfId="10" applyNumberFormat="1" applyFont="1" applyBorder="1" applyAlignment="1">
      <alignment horizontal="center" vertical="center"/>
    </xf>
    <xf numFmtId="49" fontId="17" fillId="4" borderId="16" xfId="10" applyNumberFormat="1" applyFont="1" applyFill="1" applyBorder="1" applyAlignment="1">
      <alignment horizontal="center" vertical="center" shrinkToFit="1"/>
    </xf>
    <xf numFmtId="49" fontId="17" fillId="4" borderId="17" xfId="10" applyNumberFormat="1" applyFont="1" applyFill="1" applyBorder="1" applyAlignment="1">
      <alignment horizontal="center" vertical="center" shrinkToFit="1"/>
    </xf>
    <xf numFmtId="49" fontId="17" fillId="4" borderId="18" xfId="10" applyNumberFormat="1" applyFont="1" applyFill="1" applyBorder="1" applyAlignment="1">
      <alignment horizontal="center" vertical="center" shrinkToFit="1"/>
    </xf>
    <xf numFmtId="49" fontId="17" fillId="0" borderId="19" xfId="10" applyNumberFormat="1" applyFont="1" applyBorder="1" applyAlignment="1">
      <alignment horizontal="left" vertical="center" shrinkToFit="1"/>
    </xf>
    <xf numFmtId="49" fontId="17" fillId="0" borderId="17" xfId="10" applyNumberFormat="1" applyFont="1" applyBorder="1" applyAlignment="1">
      <alignment horizontal="left" vertical="center" shrinkToFit="1"/>
    </xf>
    <xf numFmtId="49" fontId="17" fillId="0" borderId="57" xfId="10" applyNumberFormat="1" applyFont="1" applyBorder="1" applyAlignment="1">
      <alignment horizontal="left" vertical="center" shrinkToFit="1"/>
    </xf>
    <xf numFmtId="0" fontId="17" fillId="4" borderId="7" xfId="5" applyFont="1" applyFill="1" applyBorder="1" applyAlignment="1">
      <alignment horizontal="left" vertical="center" wrapText="1"/>
    </xf>
    <xf numFmtId="0" fontId="17" fillId="4" borderId="8" xfId="5" applyFont="1" applyFill="1" applyBorder="1" applyAlignment="1">
      <alignment horizontal="left" vertical="center" wrapText="1"/>
    </xf>
    <xf numFmtId="0" fontId="24" fillId="0" borderId="26" xfId="5" applyFont="1" applyBorder="1" applyAlignment="1">
      <alignment horizontal="left" vertical="center" wrapText="1"/>
    </xf>
    <xf numFmtId="0" fontId="24" fillId="0" borderId="7" xfId="5" applyFont="1" applyBorder="1" applyAlignment="1">
      <alignment horizontal="left" vertical="center" wrapText="1"/>
    </xf>
    <xf numFmtId="0" fontId="24" fillId="0" borderId="28" xfId="5" applyFont="1" applyBorder="1" applyAlignment="1">
      <alignment horizontal="left" vertical="center" wrapText="1"/>
    </xf>
    <xf numFmtId="0" fontId="17" fillId="0" borderId="56" xfId="5" applyFont="1" applyBorder="1" applyAlignment="1">
      <alignment horizontal="center" vertical="center" wrapText="1"/>
    </xf>
    <xf numFmtId="0" fontId="24" fillId="0" borderId="29" xfId="5" applyFont="1" applyBorder="1" applyAlignment="1">
      <alignment horizontal="left" vertical="center" wrapText="1"/>
    </xf>
    <xf numFmtId="0" fontId="17" fillId="0" borderId="88" xfId="5" applyFont="1" applyBorder="1" applyAlignment="1">
      <alignment horizontal="center" vertical="center" wrapText="1"/>
    </xf>
    <xf numFmtId="49" fontId="25" fillId="4" borderId="3" xfId="5" applyNumberFormat="1" applyFont="1" applyFill="1" applyBorder="1" applyAlignment="1">
      <alignment horizontal="left" vertical="center" wrapText="1"/>
    </xf>
    <xf numFmtId="49" fontId="25" fillId="4" borderId="4" xfId="5" applyNumberFormat="1" applyFont="1" applyFill="1" applyBorder="1" applyAlignment="1">
      <alignment horizontal="left" vertical="center" wrapText="1"/>
    </xf>
    <xf numFmtId="49" fontId="17" fillId="0" borderId="3" xfId="5" applyNumberFormat="1" applyFont="1" applyBorder="1" applyAlignment="1">
      <alignment horizontal="center" vertical="center" wrapText="1"/>
    </xf>
    <xf numFmtId="49" fontId="17" fillId="0" borderId="4" xfId="5" applyNumberFormat="1" applyFont="1" applyBorder="1" applyAlignment="1">
      <alignment horizontal="center" vertical="center" wrapText="1"/>
    </xf>
    <xf numFmtId="0" fontId="17" fillId="0" borderId="3" xfId="5" applyFont="1" applyBorder="1" applyAlignment="1">
      <alignment horizontal="center" vertical="center"/>
    </xf>
    <xf numFmtId="0" fontId="17" fillId="0" borderId="51" xfId="5" applyFont="1" applyBorder="1" applyAlignment="1">
      <alignment horizontal="center" vertical="center"/>
    </xf>
    <xf numFmtId="0" fontId="34" fillId="4" borderId="91" xfId="0" applyFont="1" applyFill="1" applyBorder="1" applyAlignment="1">
      <alignment horizontal="center" vertical="center" wrapText="1"/>
    </xf>
    <xf numFmtId="0" fontId="34" fillId="4" borderId="92" xfId="0" applyFont="1" applyFill="1" applyBorder="1" applyAlignment="1">
      <alignment horizontal="center" vertical="center" wrapText="1"/>
    </xf>
    <xf numFmtId="0" fontId="34" fillId="4" borderId="93" xfId="0" applyFont="1" applyFill="1" applyBorder="1" applyAlignment="1">
      <alignment horizontal="center" vertical="center" wrapText="1"/>
    </xf>
    <xf numFmtId="0" fontId="37" fillId="0" borderId="94" xfId="5" applyFont="1" applyBorder="1" applyAlignment="1">
      <alignment horizontal="center" vertical="center" wrapText="1" shrinkToFit="1"/>
    </xf>
    <xf numFmtId="0" fontId="37" fillId="0" borderId="95" xfId="5" applyFont="1" applyBorder="1" applyAlignment="1">
      <alignment horizontal="center" vertical="center" wrapText="1" shrinkToFit="1"/>
    </xf>
    <xf numFmtId="0" fontId="35" fillId="0" borderId="96" xfId="0" applyFont="1" applyBorder="1" applyAlignment="1">
      <alignment horizontal="left" vertical="center"/>
    </xf>
    <xf numFmtId="0" fontId="35" fillId="0" borderId="92" xfId="0" applyFont="1" applyBorder="1" applyAlignment="1">
      <alignment horizontal="left" vertical="center"/>
    </xf>
    <xf numFmtId="49" fontId="37" fillId="0" borderId="92" xfId="5" applyNumberFormat="1" applyFont="1" applyBorder="1" applyAlignment="1">
      <alignment horizontal="left" vertical="center"/>
    </xf>
    <xf numFmtId="49" fontId="37" fillId="0" borderId="97" xfId="5" applyNumberFormat="1" applyFont="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top"/>
    </xf>
    <xf numFmtId="0" fontId="17" fillId="4" borderId="0" xfId="0" applyFont="1" applyFill="1" applyAlignment="1">
      <alignment horizontal="left" vertical="center" wrapText="1"/>
    </xf>
    <xf numFmtId="0" fontId="17" fillId="4" borderId="1" xfId="0" applyFont="1" applyFill="1" applyBorder="1" applyAlignment="1">
      <alignment horizontal="left" vertical="center" wrapText="1"/>
    </xf>
    <xf numFmtId="0" fontId="17" fillId="4" borderId="33" xfId="0" applyFont="1" applyFill="1" applyBorder="1" applyAlignment="1">
      <alignment horizontal="left" vertical="center" wrapText="1"/>
    </xf>
    <xf numFmtId="0" fontId="17" fillId="4" borderId="60" xfId="0" applyFont="1" applyFill="1" applyBorder="1" applyAlignment="1">
      <alignment horizontal="left" vertical="center" wrapText="1"/>
    </xf>
    <xf numFmtId="0" fontId="17" fillId="0" borderId="3" xfId="0" applyFont="1" applyBorder="1" applyAlignment="1">
      <alignment horizontal="center" vertical="top" wrapText="1"/>
    </xf>
    <xf numFmtId="0" fontId="32" fillId="4" borderId="41"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7" fillId="0" borderId="44" xfId="5" applyFont="1" applyBorder="1" applyAlignment="1">
      <alignment horizontal="center" vertical="center" wrapText="1" shrinkToFit="1"/>
    </xf>
    <xf numFmtId="0" fontId="37" fillId="0" borderId="86" xfId="5" applyFont="1" applyBorder="1" applyAlignment="1">
      <alignment horizontal="center" vertical="center" wrapText="1" shrinkToFit="1"/>
    </xf>
    <xf numFmtId="0" fontId="35" fillId="0" borderId="90" xfId="0" applyFont="1" applyBorder="1" applyAlignment="1">
      <alignment horizontal="center" vertical="center" wrapText="1"/>
    </xf>
    <xf numFmtId="0" fontId="35" fillId="0" borderId="42"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7" xfId="0" applyFont="1" applyBorder="1" applyAlignment="1">
      <alignment horizontal="center" vertical="center" wrapText="1"/>
    </xf>
    <xf numFmtId="0" fontId="16" fillId="5" borderId="2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1" xfId="2" applyFont="1" applyBorder="1" applyAlignment="1">
      <alignment horizontal="left" vertical="top" wrapText="1"/>
    </xf>
    <xf numFmtId="0" fontId="16" fillId="0" borderId="0" xfId="2" applyFont="1" applyAlignment="1">
      <alignment horizontal="left" vertical="top" wrapText="1"/>
    </xf>
    <xf numFmtId="0" fontId="16" fillId="0" borderId="32" xfId="2" applyFont="1" applyBorder="1" applyAlignment="1">
      <alignment horizontal="left" vertical="top" wrapText="1"/>
    </xf>
    <xf numFmtId="0" fontId="16" fillId="0" borderId="23" xfId="2" applyFont="1" applyBorder="1" applyAlignment="1">
      <alignment horizontal="left" vertical="top" wrapText="1"/>
    </xf>
    <xf numFmtId="0" fontId="16" fillId="0" borderId="24" xfId="2" applyFont="1" applyBorder="1" applyAlignment="1">
      <alignment horizontal="left" vertical="top" wrapText="1"/>
    </xf>
    <xf numFmtId="0" fontId="16" fillId="0" borderId="22" xfId="2" applyFont="1" applyBorder="1" applyAlignment="1">
      <alignment horizontal="left" vertical="top" wrapText="1"/>
    </xf>
    <xf numFmtId="0" fontId="16" fillId="0" borderId="23" xfId="2" applyFont="1" applyBorder="1" applyAlignment="1">
      <alignment horizontal="left" vertical="top" shrinkToFit="1"/>
    </xf>
    <xf numFmtId="0" fontId="16" fillId="0" borderId="24" xfId="2" applyFont="1" applyBorder="1" applyAlignment="1">
      <alignment horizontal="left" vertical="top" shrinkToFit="1"/>
    </xf>
    <xf numFmtId="0" fontId="16" fillId="0" borderId="21" xfId="2" applyFont="1" applyBorder="1" applyAlignment="1">
      <alignment horizontal="left" vertical="top" wrapText="1"/>
    </xf>
    <xf numFmtId="0" fontId="16" fillId="0" borderId="6" xfId="2" applyFont="1" applyBorder="1" applyAlignment="1">
      <alignment horizontal="left" vertical="top" wrapText="1"/>
    </xf>
    <xf numFmtId="0" fontId="16" fillId="0" borderId="20" xfId="2" applyFont="1" applyBorder="1" applyAlignment="1">
      <alignment horizontal="left" vertical="top" wrapText="1"/>
    </xf>
    <xf numFmtId="0" fontId="16" fillId="0" borderId="0" xfId="0" applyFont="1" applyAlignment="1">
      <alignment horizontal="center" vertical="top"/>
    </xf>
    <xf numFmtId="0" fontId="16" fillId="0" borderId="31" xfId="2" applyFont="1" applyBorder="1" applyAlignment="1">
      <alignment horizontal="left" vertical="top" shrinkToFit="1"/>
    </xf>
    <xf numFmtId="0" fontId="16" fillId="0" borderId="0" xfId="2" applyFont="1" applyAlignment="1">
      <alignment horizontal="left" vertical="top" shrinkToFit="1"/>
    </xf>
    <xf numFmtId="0" fontId="16" fillId="0" borderId="21" xfId="2" applyFont="1" applyBorder="1" applyAlignment="1">
      <alignment horizontal="left" vertical="top" shrinkToFit="1"/>
    </xf>
    <xf numFmtId="0" fontId="16" fillId="0" borderId="6" xfId="2" applyFont="1" applyBorder="1" applyAlignment="1">
      <alignment horizontal="left" vertical="top" shrinkToFit="1"/>
    </xf>
    <xf numFmtId="0" fontId="43" fillId="0" borderId="0" xfId="2" applyFont="1" applyAlignment="1">
      <alignment horizontal="left" vertical="top" wrapText="1"/>
    </xf>
    <xf numFmtId="0" fontId="19" fillId="0" borderId="0" xfId="11" applyFont="1" applyAlignment="1">
      <alignment horizontal="left" vertical="top"/>
    </xf>
    <xf numFmtId="0" fontId="19" fillId="0" borderId="0" xfId="11" applyFont="1" applyAlignment="1">
      <alignment horizontal="left" vertical="top" wrapText="1"/>
    </xf>
    <xf numFmtId="0" fontId="31" fillId="0" borderId="0" xfId="11" applyFont="1" applyAlignment="1">
      <alignment horizontal="left" vertical="center"/>
    </xf>
    <xf numFmtId="0" fontId="19" fillId="0" borderId="114" xfId="12" applyFont="1" applyBorder="1" applyAlignment="1">
      <alignment horizontal="center" vertical="center" wrapText="1"/>
    </xf>
    <xf numFmtId="0" fontId="19" fillId="0" borderId="116" xfId="12" applyFont="1" applyBorder="1" applyAlignment="1">
      <alignment horizontal="center" vertical="center" wrapText="1"/>
    </xf>
    <xf numFmtId="0" fontId="19" fillId="0" borderId="51" xfId="11" applyFont="1" applyBorder="1" applyAlignment="1">
      <alignment horizontal="center" vertical="center" wrapText="1"/>
    </xf>
    <xf numFmtId="0" fontId="19" fillId="0" borderId="97" xfId="11" applyFont="1" applyBorder="1" applyAlignment="1">
      <alignment horizontal="center" vertical="center" wrapText="1"/>
    </xf>
    <xf numFmtId="0" fontId="19" fillId="0" borderId="37" xfId="12" applyFont="1" applyBorder="1" applyAlignment="1">
      <alignment horizontal="left" vertical="center" wrapText="1"/>
    </xf>
    <xf numFmtId="0" fontId="19" fillId="0" borderId="36" xfId="12" applyFont="1" applyBorder="1" applyAlignment="1">
      <alignment horizontal="left" vertical="center" wrapText="1"/>
    </xf>
    <xf numFmtId="0" fontId="19" fillId="0" borderId="117" xfId="12" applyFont="1" applyBorder="1" applyAlignment="1">
      <alignment horizontal="center" vertical="center" wrapText="1"/>
    </xf>
    <xf numFmtId="0" fontId="19" fillId="0" borderId="118" xfId="12" applyFont="1" applyBorder="1" applyAlignment="1">
      <alignment horizontal="center" vertical="center" wrapText="1"/>
    </xf>
    <xf numFmtId="0" fontId="19" fillId="0" borderId="119" xfId="12" applyFont="1" applyBorder="1" applyAlignment="1">
      <alignment horizontal="center" vertical="center" wrapText="1"/>
    </xf>
    <xf numFmtId="0" fontId="19" fillId="0" borderId="127" xfId="12" applyFont="1" applyBorder="1" applyAlignment="1">
      <alignment horizontal="center" vertical="center" wrapText="1"/>
    </xf>
    <xf numFmtId="0" fontId="19" fillId="0" borderId="2" xfId="12" applyFont="1" applyBorder="1" applyAlignment="1">
      <alignment horizontal="left" vertical="center" wrapText="1"/>
    </xf>
    <xf numFmtId="0" fontId="19" fillId="0" borderId="107" xfId="12" applyFont="1" applyBorder="1" applyAlignment="1">
      <alignment horizontal="left" vertical="center" wrapText="1"/>
    </xf>
    <xf numFmtId="0" fontId="19" fillId="0" borderId="113" xfId="11" applyFont="1" applyBorder="1" applyAlignment="1">
      <alignment horizontal="center" vertical="center" wrapText="1"/>
    </xf>
    <xf numFmtId="0" fontId="19" fillId="0" borderId="105" xfId="11" applyFont="1" applyBorder="1" applyAlignment="1">
      <alignment horizontal="center" vertical="center" wrapText="1"/>
    </xf>
    <xf numFmtId="0" fontId="19" fillId="0" borderId="115" xfId="12" applyFont="1" applyBorder="1" applyAlignment="1">
      <alignment horizontal="center" vertical="center" wrapText="1"/>
    </xf>
    <xf numFmtId="0" fontId="16" fillId="0" borderId="119" xfId="12" applyFont="1" applyBorder="1" applyAlignment="1">
      <alignment horizontal="center" vertical="center" wrapText="1"/>
    </xf>
    <xf numFmtId="0" fontId="19" fillId="0" borderId="128" xfId="12" applyFont="1" applyBorder="1" applyAlignment="1">
      <alignment horizontal="center" vertical="center" wrapText="1"/>
    </xf>
    <xf numFmtId="0" fontId="19" fillId="0" borderId="112" xfId="11" applyFont="1" applyBorder="1" applyAlignment="1">
      <alignment horizontal="center" vertical="center" wrapText="1"/>
    </xf>
    <xf numFmtId="0" fontId="19" fillId="0" borderId="104" xfId="11" applyFont="1" applyBorder="1" applyAlignment="1">
      <alignment horizontal="center" vertical="center" wrapText="1"/>
    </xf>
    <xf numFmtId="0" fontId="19" fillId="0" borderId="102" xfId="12" applyFont="1" applyBorder="1" applyAlignment="1">
      <alignment horizontal="center" vertical="center" wrapText="1"/>
    </xf>
    <xf numFmtId="0" fontId="19" fillId="0" borderId="106" xfId="12" applyFont="1" applyBorder="1" applyAlignment="1">
      <alignment horizontal="center" vertical="center" wrapText="1"/>
    </xf>
    <xf numFmtId="0" fontId="19" fillId="0" borderId="54" xfId="11" applyFont="1" applyBorder="1" applyAlignment="1">
      <alignment horizontal="center" vertical="center" wrapText="1"/>
    </xf>
    <xf numFmtId="0" fontId="19" fillId="0" borderId="125" xfId="12" applyFont="1" applyBorder="1" applyAlignment="1">
      <alignment horizontal="center" vertical="center" wrapText="1"/>
    </xf>
    <xf numFmtId="0" fontId="19" fillId="0" borderId="5" xfId="12" applyFont="1" applyBorder="1" applyAlignment="1">
      <alignment horizontal="left" vertical="center" wrapText="1"/>
    </xf>
    <xf numFmtId="0" fontId="19" fillId="0" borderId="10" xfId="12" applyFont="1" applyBorder="1" applyAlignment="1">
      <alignment horizontal="left" vertical="center" wrapText="1"/>
    </xf>
    <xf numFmtId="0" fontId="19" fillId="0" borderId="123" xfId="12" applyFont="1" applyBorder="1" applyAlignment="1">
      <alignment horizontal="center" vertical="center" wrapText="1"/>
    </xf>
    <xf numFmtId="0" fontId="19" fillId="0" borderId="25" xfId="11" applyFont="1" applyBorder="1" applyAlignment="1">
      <alignment horizontal="center" vertical="center" wrapText="1"/>
    </xf>
    <xf numFmtId="0" fontId="19" fillId="0" borderId="124" xfId="12" applyFont="1" applyBorder="1" applyAlignment="1">
      <alignment horizontal="center" vertical="center" wrapText="1"/>
    </xf>
    <xf numFmtId="0" fontId="19" fillId="0" borderId="126" xfId="12" applyFont="1" applyBorder="1" applyAlignment="1">
      <alignment horizontal="center" vertical="center" wrapText="1"/>
    </xf>
    <xf numFmtId="0" fontId="19" fillId="0" borderId="122" xfId="11" applyFont="1" applyBorder="1" applyAlignment="1">
      <alignment horizontal="center" vertical="center" wrapText="1"/>
    </xf>
    <xf numFmtId="0" fontId="19" fillId="0" borderId="121" xfId="12" applyFont="1" applyBorder="1" applyAlignment="1">
      <alignment horizontal="center" vertical="center" wrapText="1"/>
    </xf>
    <xf numFmtId="0" fontId="19" fillId="0" borderId="113" xfId="12" applyFont="1" applyBorder="1" applyAlignment="1">
      <alignment horizontal="center" vertical="center" wrapText="1"/>
    </xf>
    <xf numFmtId="0" fontId="19" fillId="0" borderId="120" xfId="11" applyFont="1" applyBorder="1" applyAlignment="1">
      <alignment horizontal="center" vertical="center" wrapText="1"/>
    </xf>
    <xf numFmtId="0" fontId="19" fillId="0" borderId="121" xfId="11" applyFont="1" applyBorder="1" applyAlignment="1">
      <alignment horizontal="center" vertical="center" wrapText="1"/>
    </xf>
    <xf numFmtId="0" fontId="19" fillId="0" borderId="49" xfId="11" applyFont="1" applyBorder="1" applyAlignment="1">
      <alignment horizontal="center" vertical="center" wrapText="1"/>
    </xf>
    <xf numFmtId="0" fontId="19" fillId="0" borderId="100" xfId="11" applyFont="1" applyBorder="1" applyAlignment="1">
      <alignment horizontal="center" vertical="center" wrapText="1"/>
    </xf>
    <xf numFmtId="0" fontId="19" fillId="0" borderId="99" xfId="11" applyFont="1" applyBorder="1" applyAlignment="1">
      <alignment horizontal="center" vertical="center" wrapText="1"/>
    </xf>
    <xf numFmtId="0" fontId="19" fillId="0" borderId="109" xfId="12" applyFont="1" applyBorder="1" applyAlignment="1">
      <alignment horizontal="center" vertical="center" wrapText="1"/>
    </xf>
    <xf numFmtId="0" fontId="19" fillId="0" borderId="69" xfId="12" applyFont="1" applyBorder="1" applyAlignment="1">
      <alignment horizontal="left" vertical="center" wrapText="1"/>
    </xf>
    <xf numFmtId="0" fontId="19" fillId="0" borderId="110" xfId="12" applyFont="1" applyBorder="1" applyAlignment="1">
      <alignment horizontal="center" vertical="center" wrapText="1"/>
    </xf>
    <xf numFmtId="0" fontId="19" fillId="0" borderId="111" xfId="12" applyFont="1" applyBorder="1" applyAlignment="1">
      <alignment horizontal="center" vertical="center" wrapText="1"/>
    </xf>
    <xf numFmtId="0" fontId="19" fillId="0" borderId="47" xfId="11" applyFont="1" applyBorder="1" applyAlignment="1">
      <alignment horizontal="center" vertical="center" wrapText="1"/>
    </xf>
    <xf numFmtId="0" fontId="45" fillId="0" borderId="0" xfId="11" applyFont="1" applyAlignment="1">
      <alignment horizontal="center" vertical="center"/>
    </xf>
    <xf numFmtId="0" fontId="47" fillId="0" borderId="0" xfId="11" applyFont="1" applyAlignment="1">
      <alignment horizontal="left" vertical="center"/>
    </xf>
    <xf numFmtId="0" fontId="47" fillId="0" borderId="98" xfId="11" applyFont="1" applyBorder="1" applyAlignment="1">
      <alignment horizontal="left" vertical="center"/>
    </xf>
    <xf numFmtId="0" fontId="19" fillId="4" borderId="99" xfId="11" applyFont="1" applyFill="1" applyBorder="1" applyAlignment="1">
      <alignment horizontal="center" vertical="center" wrapText="1"/>
    </xf>
    <xf numFmtId="0" fontId="19" fillId="4" borderId="101" xfId="11" applyFont="1" applyFill="1" applyBorder="1" applyAlignment="1">
      <alignment horizontal="center" vertical="center" wrapText="1"/>
    </xf>
    <xf numFmtId="0" fontId="19" fillId="4" borderId="104" xfId="11" applyFont="1" applyFill="1" applyBorder="1" applyAlignment="1">
      <alignment horizontal="center" vertical="center" wrapText="1"/>
    </xf>
    <xf numFmtId="0" fontId="31" fillId="4" borderId="100" xfId="11" applyFont="1" applyFill="1" applyBorder="1" applyAlignment="1">
      <alignment horizontal="center" vertical="center" wrapText="1"/>
    </xf>
    <xf numFmtId="0" fontId="31" fillId="4" borderId="102" xfId="11" applyFont="1" applyFill="1" applyBorder="1" applyAlignment="1">
      <alignment horizontal="center" vertical="center" wrapText="1"/>
    </xf>
    <xf numFmtId="0" fontId="31" fillId="4" borderId="105" xfId="11" applyFont="1" applyFill="1" applyBorder="1" applyAlignment="1">
      <alignment horizontal="center" vertical="center" wrapText="1"/>
    </xf>
    <xf numFmtId="0" fontId="31" fillId="4" borderId="69" xfId="11" applyFont="1" applyFill="1" applyBorder="1" applyAlignment="1">
      <alignment horizontal="center" vertical="center" wrapText="1"/>
    </xf>
    <xf numFmtId="0" fontId="31" fillId="4" borderId="68" xfId="11" applyFont="1" applyFill="1" applyBorder="1" applyAlignment="1">
      <alignment horizontal="center" vertical="center" wrapText="1"/>
    </xf>
    <xf numFmtId="0" fontId="31" fillId="4" borderId="2" xfId="11" applyFont="1" applyFill="1" applyBorder="1" applyAlignment="1">
      <alignment horizontal="center" vertical="center" wrapText="1"/>
    </xf>
    <xf numFmtId="0" fontId="31" fillId="4" borderId="1" xfId="11" applyFont="1" applyFill="1" applyBorder="1" applyAlignment="1">
      <alignment horizontal="center" vertical="center" wrapText="1"/>
    </xf>
    <xf numFmtId="0" fontId="31" fillId="4" borderId="107" xfId="11" applyFont="1" applyFill="1" applyBorder="1" applyAlignment="1">
      <alignment horizontal="center" vertical="center" wrapText="1"/>
    </xf>
    <xf numFmtId="0" fontId="31" fillId="4" borderId="60" xfId="11" applyFont="1" applyFill="1" applyBorder="1" applyAlignment="1">
      <alignment horizontal="center" vertical="center" wrapText="1"/>
    </xf>
    <xf numFmtId="0" fontId="19" fillId="4" borderId="68" xfId="11" applyFont="1" applyFill="1" applyBorder="1" applyAlignment="1">
      <alignment horizontal="center" vertical="center" wrapText="1"/>
    </xf>
    <xf numFmtId="0" fontId="31" fillId="4" borderId="106" xfId="11" applyFont="1" applyFill="1" applyBorder="1" applyAlignment="1">
      <alignment horizontal="center" vertical="center" wrapText="1"/>
    </xf>
    <xf numFmtId="0" fontId="17" fillId="4" borderId="2" xfId="11" applyFont="1" applyFill="1" applyBorder="1" applyAlignment="1">
      <alignment horizontal="left" vertical="top" wrapText="1"/>
    </xf>
    <xf numFmtId="0" fontId="17" fillId="4" borderId="1" xfId="11" applyFont="1" applyFill="1" applyBorder="1" applyAlignment="1">
      <alignment horizontal="left" vertical="top" wrapText="1"/>
    </xf>
    <xf numFmtId="0" fontId="31" fillId="4" borderId="103" xfId="11" applyFont="1" applyFill="1" applyBorder="1" applyAlignment="1">
      <alignment horizontal="center" vertical="center" wrapText="1"/>
    </xf>
    <xf numFmtId="0" fontId="31" fillId="4" borderId="108" xfId="11" applyFont="1" applyFill="1" applyBorder="1" applyAlignment="1">
      <alignment horizontal="center" vertical="center" wrapText="1"/>
    </xf>
    <xf numFmtId="0" fontId="31" fillId="4" borderId="94" xfId="11" applyFont="1" applyFill="1" applyBorder="1" applyAlignment="1">
      <alignment horizontal="center" vertical="center" wrapText="1"/>
    </xf>
    <xf numFmtId="0" fontId="31" fillId="4" borderId="93" xfId="11" applyFont="1" applyFill="1" applyBorder="1" applyAlignment="1">
      <alignment horizontal="center" vertical="center" wrapText="1"/>
    </xf>
    <xf numFmtId="0" fontId="56" fillId="0" borderId="0" xfId="0" applyFont="1" applyAlignment="1">
      <alignment horizontal="left" vertical="center"/>
    </xf>
    <xf numFmtId="49" fontId="54" fillId="0" borderId="0" xfId="0" applyNumberFormat="1" applyFont="1" applyAlignment="1">
      <alignment horizontal="distributed" vertical="center"/>
    </xf>
    <xf numFmtId="0" fontId="54" fillId="0" borderId="0" xfId="0" applyFont="1" applyAlignment="1">
      <alignment horizontal="left" vertical="center"/>
    </xf>
    <xf numFmtId="0" fontId="54" fillId="0" borderId="0" xfId="0" applyFont="1" applyAlignment="1">
      <alignment horizontal="distributed" vertical="center"/>
    </xf>
    <xf numFmtId="0" fontId="58" fillId="0" borderId="0" xfId="0" applyFont="1" applyAlignment="1">
      <alignment horizontal="distributed"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57" fillId="0" borderId="0" xfId="0" applyFont="1" applyAlignment="1">
      <alignment horizontal="left" vertical="center"/>
    </xf>
    <xf numFmtId="0" fontId="7" fillId="0" borderId="0" xfId="0" applyFont="1" applyAlignment="1">
      <alignment horizontal="left" vertical="top" wrapText="1"/>
    </xf>
    <xf numFmtId="0" fontId="52" fillId="0" borderId="0" xfId="0" applyFont="1" applyAlignment="1">
      <alignment horizontal="center"/>
    </xf>
    <xf numFmtId="177" fontId="7" fillId="0" borderId="0" xfId="0" applyNumberFormat="1" applyFont="1" applyAlignment="1">
      <alignment horizontal="right"/>
    </xf>
    <xf numFmtId="0" fontId="56" fillId="0" borderId="0" xfId="0" applyFont="1" applyAlignment="1">
      <alignment horizontal="distributed" vertical="center" wrapText="1"/>
    </xf>
    <xf numFmtId="0" fontId="54" fillId="0" borderId="0" xfId="0" applyFont="1" applyAlignment="1">
      <alignment horizontal="left" vertical="top"/>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6" fillId="0" borderId="133" xfId="0" applyFont="1" applyBorder="1" applyAlignment="1">
      <alignment horizontal="right"/>
    </xf>
    <xf numFmtId="0" fontId="16" fillId="0" borderId="134" xfId="0" applyFont="1" applyBorder="1" applyAlignment="1">
      <alignment horizontal="right"/>
    </xf>
    <xf numFmtId="0" fontId="16" fillId="0" borderId="78" xfId="0" applyFont="1" applyBorder="1" applyAlignment="1">
      <alignment horizontal="center" vertical="center"/>
    </xf>
    <xf numFmtId="0" fontId="16" fillId="0" borderId="77" xfId="0" applyFont="1" applyBorder="1" applyAlignment="1">
      <alignment horizontal="center" vertical="center"/>
    </xf>
    <xf numFmtId="0" fontId="16" fillId="0" borderId="137" xfId="0" applyFont="1" applyBorder="1" applyAlignment="1">
      <alignment horizontal="center" vertical="center"/>
    </xf>
    <xf numFmtId="0" fontId="16" fillId="0" borderId="81" xfId="0" applyFont="1" applyBorder="1" applyAlignment="1">
      <alignment horizontal="center" vertical="center"/>
    </xf>
    <xf numFmtId="0" fontId="16" fillId="0" borderId="80" xfId="0" applyFont="1" applyBorder="1" applyAlignment="1">
      <alignment horizontal="center" vertical="center"/>
    </xf>
    <xf numFmtId="0" fontId="16" fillId="0" borderId="87" xfId="0" applyFont="1" applyBorder="1" applyAlignment="1">
      <alignment horizontal="center" vertical="center"/>
    </xf>
    <xf numFmtId="0" fontId="16" fillId="0" borderId="131" xfId="0" applyFont="1" applyBorder="1" applyAlignment="1">
      <alignment horizontal="center" vertical="center"/>
    </xf>
    <xf numFmtId="0" fontId="16" fillId="0" borderId="130" xfId="0" applyFont="1" applyBorder="1" applyAlignment="1">
      <alignment horizontal="center" vertical="center"/>
    </xf>
    <xf numFmtId="0" fontId="16" fillId="0" borderId="114" xfId="0" applyFont="1" applyBorder="1" applyAlignment="1">
      <alignment horizontal="center" vertical="center"/>
    </xf>
    <xf numFmtId="0" fontId="16" fillId="0" borderId="125" xfId="0" applyFont="1" applyBorder="1" applyAlignment="1">
      <alignment horizontal="center" vertical="center"/>
    </xf>
    <xf numFmtId="0" fontId="16" fillId="0" borderId="2" xfId="0" applyFont="1" applyBorder="1" applyAlignment="1">
      <alignment horizontal="right"/>
    </xf>
    <xf numFmtId="0" fontId="16" fillId="0" borderId="1" xfId="0" applyFont="1" applyBorder="1" applyAlignment="1">
      <alignment horizontal="right"/>
    </xf>
    <xf numFmtId="0" fontId="16" fillId="0" borderId="5" xfId="0" applyFont="1" applyBorder="1" applyAlignment="1">
      <alignment horizontal="right"/>
    </xf>
    <xf numFmtId="0" fontId="16" fillId="0" borderId="4" xfId="0" applyFont="1" applyBorder="1" applyAlignment="1">
      <alignment horizontal="right"/>
    </xf>
    <xf numFmtId="0" fontId="62" fillId="4" borderId="10" xfId="0" applyFont="1" applyFill="1" applyBorder="1" applyAlignment="1">
      <alignment horizontal="center" vertical="center" wrapText="1"/>
    </xf>
    <xf numFmtId="0" fontId="62" fillId="4" borderId="9" xfId="0" applyFont="1" applyFill="1" applyBorder="1" applyAlignment="1">
      <alignment horizontal="center" vertical="center" wrapText="1"/>
    </xf>
    <xf numFmtId="0" fontId="62" fillId="4" borderId="11" xfId="0" applyFont="1" applyFill="1" applyBorder="1" applyAlignment="1">
      <alignment horizontal="center" vertical="center" wrapText="1"/>
    </xf>
    <xf numFmtId="0" fontId="62" fillId="4" borderId="5" xfId="0" applyFont="1" applyFill="1" applyBorder="1" applyAlignment="1">
      <alignment horizontal="center" vertical="center" wrapText="1"/>
    </xf>
    <xf numFmtId="0" fontId="62" fillId="4" borderId="3" xfId="0" applyFont="1" applyFill="1" applyBorder="1" applyAlignment="1">
      <alignment horizontal="center" vertical="center" wrapText="1"/>
    </xf>
    <xf numFmtId="0" fontId="62" fillId="4" borderId="4"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6" fillId="0" borderId="146" xfId="0" applyFont="1" applyBorder="1" applyAlignment="1">
      <alignment horizontal="center" vertical="center"/>
    </xf>
    <xf numFmtId="0" fontId="16" fillId="0" borderId="37" xfId="0" applyFont="1" applyBorder="1" applyAlignment="1">
      <alignment horizontal="center" vertical="center"/>
    </xf>
    <xf numFmtId="0" fontId="16" fillId="0" borderId="40" xfId="0" applyFont="1" applyBorder="1" applyAlignment="1">
      <alignment horizontal="center" vertical="center"/>
    </xf>
    <xf numFmtId="0" fontId="16" fillId="0" borderId="35" xfId="0" applyFont="1" applyBorder="1" applyAlignment="1">
      <alignment horizontal="center" vertical="center"/>
    </xf>
    <xf numFmtId="49" fontId="16" fillId="0" borderId="102" xfId="0" applyNumberFormat="1" applyFont="1" applyBorder="1" applyAlignment="1">
      <alignment horizontal="center" vertical="center"/>
    </xf>
    <xf numFmtId="49" fontId="16" fillId="0" borderId="113"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132" xfId="0" applyNumberFormat="1" applyFont="1" applyBorder="1" applyAlignment="1">
      <alignment horizontal="center" vertical="center"/>
    </xf>
    <xf numFmtId="49" fontId="16" fillId="0" borderId="133" xfId="0" applyNumberFormat="1" applyFont="1" applyBorder="1" applyAlignment="1">
      <alignment horizontal="center" vertical="center"/>
    </xf>
    <xf numFmtId="49" fontId="16" fillId="0" borderId="134" xfId="0" applyNumberFormat="1" applyFont="1" applyBorder="1" applyAlignment="1">
      <alignment horizontal="center" vertical="center"/>
    </xf>
    <xf numFmtId="0" fontId="16" fillId="0" borderId="36" xfId="0" applyFont="1" applyBorder="1" applyAlignment="1">
      <alignment horizontal="center" vertical="center"/>
    </xf>
    <xf numFmtId="0" fontId="16" fillId="0" borderId="117" xfId="0" applyFont="1" applyBorder="1" applyAlignment="1">
      <alignment horizontal="center" vertical="center"/>
    </xf>
    <xf numFmtId="49" fontId="16" fillId="0" borderId="121"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10" xfId="0" applyFont="1" applyBorder="1" applyAlignment="1">
      <alignment horizontal="right"/>
    </xf>
    <xf numFmtId="0" fontId="16" fillId="0" borderId="11" xfId="0" applyFont="1" applyBorder="1" applyAlignment="1">
      <alignment horizontal="right"/>
    </xf>
    <xf numFmtId="0" fontId="16" fillId="0" borderId="85" xfId="0" applyFont="1" applyBorder="1" applyAlignment="1">
      <alignment horizontal="center" vertical="center"/>
    </xf>
    <xf numFmtId="0" fontId="16" fillId="0" borderId="76" xfId="0" applyFont="1" applyBorder="1" applyAlignment="1">
      <alignment horizontal="center" vertical="center"/>
    </xf>
    <xf numFmtId="0" fontId="38" fillId="4" borderId="25" xfId="0" applyFont="1" applyFill="1" applyBorder="1" applyAlignment="1">
      <alignment horizontal="center" vertical="center"/>
    </xf>
    <xf numFmtId="0" fontId="31" fillId="4" borderId="26" xfId="0" applyFont="1" applyFill="1" applyBorder="1" applyAlignment="1">
      <alignment horizontal="center" vertical="center" shrinkToFit="1"/>
    </xf>
    <xf numFmtId="0" fontId="31" fillId="4" borderId="8" xfId="0" applyFont="1" applyFill="1" applyBorder="1" applyAlignment="1">
      <alignment horizontal="center" vertical="center" shrinkToFit="1"/>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6" fillId="0" borderId="129" xfId="0" applyFont="1" applyBorder="1" applyAlignment="1">
      <alignment horizontal="center" vertical="center"/>
    </xf>
    <xf numFmtId="0" fontId="16" fillId="0" borderId="123"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34" xfId="0" applyFont="1" applyBorder="1" applyAlignment="1">
      <alignment horizontal="center" vertical="center"/>
    </xf>
    <xf numFmtId="0" fontId="16" fillId="0" borderId="9" xfId="0" applyFont="1" applyBorder="1" applyAlignment="1">
      <alignment horizontal="center" vertical="center"/>
    </xf>
    <xf numFmtId="0" fontId="16" fillId="0" borderId="39" xfId="0" applyFont="1" applyBorder="1" applyAlignment="1">
      <alignment horizontal="center" vertical="center"/>
    </xf>
    <xf numFmtId="0" fontId="59" fillId="0" borderId="0" xfId="0" applyFont="1" applyAlignment="1">
      <alignment horizontal="center" vertical="center"/>
    </xf>
    <xf numFmtId="0" fontId="19" fillId="0" borderId="3" xfId="0" applyFont="1" applyBorder="1" applyAlignment="1">
      <alignment horizontal="center" vertical="center"/>
    </xf>
    <xf numFmtId="0" fontId="38" fillId="4" borderId="26"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8" xfId="0" applyFont="1" applyFill="1" applyBorder="1" applyAlignment="1">
      <alignment horizontal="center" vertical="center"/>
    </xf>
    <xf numFmtId="177" fontId="16" fillId="0" borderId="0" xfId="0" applyNumberFormat="1" applyFont="1" applyAlignment="1">
      <alignment horizontal="center" vertical="center"/>
    </xf>
    <xf numFmtId="0" fontId="16" fillId="0" borderId="4" xfId="0" applyFont="1" applyBorder="1" applyAlignment="1">
      <alignment horizontal="center" vertical="center"/>
    </xf>
  </cellXfs>
  <cellStyles count="14">
    <cellStyle name="ハイパーリンク" xfId="13" builtinId="8"/>
    <cellStyle name="標準" xfId="0" builtinId="0"/>
    <cellStyle name="標準 2" xfId="2" xr:uid="{00000000-0005-0000-0000-000002000000}"/>
    <cellStyle name="標準 2 2" xfId="6" xr:uid="{00000000-0005-0000-0000-000003000000}"/>
    <cellStyle name="標準 2 2 2" xfId="11" xr:uid="{00000000-0005-0000-0000-000004000000}"/>
    <cellStyle name="標準 2 2 2 2" xfId="8" xr:uid="{00000000-0005-0000-0000-000005000000}"/>
    <cellStyle name="標準 2 2 2 2 2" xfId="12" xr:uid="{00000000-0005-0000-0000-000006000000}"/>
    <cellStyle name="標準 2 2 2 3" xfId="7" xr:uid="{00000000-0005-0000-0000-000007000000}"/>
    <cellStyle name="標準 2 2 5" xfId="9" xr:uid="{00000000-0005-0000-0000-000008000000}"/>
    <cellStyle name="標準 2 3" xfId="10" xr:uid="{00000000-0005-0000-0000-000009000000}"/>
    <cellStyle name="標準 3" xfId="3" xr:uid="{00000000-0005-0000-0000-00000A000000}"/>
    <cellStyle name="標準 3 2" xfId="4" xr:uid="{00000000-0005-0000-0000-00000B000000}"/>
    <cellStyle name="標準 3 4" xfId="5" xr:uid="{00000000-0005-0000-0000-00000C000000}"/>
    <cellStyle name="標準_キャリア形成促進助成金認定申請額積算内訳書（機構案④）_01.中小能開助成金受給資格認定様式180928" xfId="1" xr:uid="{00000000-0005-0000-0000-00000D000000}"/>
  </cellStyles>
  <dxfs count="15">
    <dxf>
      <fill>
        <patternFill>
          <bgColor rgb="FFFF99FF"/>
        </patternFill>
      </fill>
    </dxf>
    <dxf>
      <fill>
        <patternFill>
          <bgColor rgb="FFFF99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99FF"/>
      <color rgb="FFFF99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133350</xdr:colOff>
          <xdr:row>32</xdr:row>
          <xdr:rowOff>28575</xdr:rowOff>
        </xdr:from>
        <xdr:to>
          <xdr:col>47</xdr:col>
          <xdr:colOff>161925</xdr:colOff>
          <xdr:row>34</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33</xdr:row>
          <xdr:rowOff>76200</xdr:rowOff>
        </xdr:from>
        <xdr:to>
          <xdr:col>47</xdr:col>
          <xdr:colOff>161925</xdr:colOff>
          <xdr:row>34</xdr:row>
          <xdr:rowOff>161925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114300</xdr:colOff>
      <xdr:row>103</xdr:row>
      <xdr:rowOff>200026</xdr:rowOff>
    </xdr:from>
    <xdr:to>
      <xdr:col>44</xdr:col>
      <xdr:colOff>70556</xdr:colOff>
      <xdr:row>103</xdr:row>
      <xdr:rowOff>1672167</xdr:rowOff>
    </xdr:to>
    <xdr:pic>
      <xdr:nvPicPr>
        <xdr:cNvPr id="2" name="図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856" y="32486248"/>
          <a:ext cx="9438922" cy="1472141"/>
        </a:xfrm>
        <a:prstGeom prst="rect">
          <a:avLst/>
        </a:prstGeom>
        <a:noFill/>
        <a:ln>
          <a:solidFill>
            <a:schemeClr val="tx1"/>
          </a:solidFill>
          <a:prstDash val="dash"/>
        </a:ln>
      </xdr:spPr>
    </xdr:pic>
    <xdr:clientData/>
  </xdr:twoCellAnchor>
  <mc:AlternateContent xmlns:mc="http://schemas.openxmlformats.org/markup-compatibility/2006">
    <mc:Choice xmlns:a14="http://schemas.microsoft.com/office/drawing/2010/main" Requires="a14">
      <xdr:twoCellAnchor editAs="oneCell">
        <xdr:from>
          <xdr:col>19</xdr:col>
          <xdr:colOff>142875</xdr:colOff>
          <xdr:row>39</xdr:row>
          <xdr:rowOff>200025</xdr:rowOff>
        </xdr:from>
        <xdr:to>
          <xdr:col>19</xdr:col>
          <xdr:colOff>161925</xdr:colOff>
          <xdr:row>42</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39</xdr:row>
          <xdr:rowOff>219075</xdr:rowOff>
        </xdr:from>
        <xdr:to>
          <xdr:col>33</xdr:col>
          <xdr:colOff>161925</xdr:colOff>
          <xdr:row>42</xdr:row>
          <xdr:rowOff>57150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39</xdr:row>
          <xdr:rowOff>85725</xdr:rowOff>
        </xdr:from>
        <xdr:to>
          <xdr:col>50</xdr:col>
          <xdr:colOff>161925</xdr:colOff>
          <xdr:row>41</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40</xdr:row>
          <xdr:rowOff>66675</xdr:rowOff>
        </xdr:from>
        <xdr:to>
          <xdr:col>38</xdr:col>
          <xdr:colOff>161925</xdr:colOff>
          <xdr:row>41</xdr:row>
          <xdr:rowOff>152400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40</xdr:row>
          <xdr:rowOff>66675</xdr:rowOff>
        </xdr:from>
        <xdr:to>
          <xdr:col>44</xdr:col>
          <xdr:colOff>161925</xdr:colOff>
          <xdr:row>41</xdr:row>
          <xdr:rowOff>152400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40</xdr:row>
          <xdr:rowOff>28575</xdr:rowOff>
        </xdr:from>
        <xdr:to>
          <xdr:col>50</xdr:col>
          <xdr:colOff>161925</xdr:colOff>
          <xdr:row>42</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30</xdr:row>
          <xdr:rowOff>95250</xdr:rowOff>
        </xdr:from>
        <xdr:to>
          <xdr:col>45</xdr:col>
          <xdr:colOff>161925</xdr:colOff>
          <xdr:row>32</xdr:row>
          <xdr:rowOff>9525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30</xdr:row>
          <xdr:rowOff>95250</xdr:rowOff>
        </xdr:from>
        <xdr:to>
          <xdr:col>50</xdr:col>
          <xdr:colOff>171450</xdr:colOff>
          <xdr:row>32</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68</xdr:row>
          <xdr:rowOff>333375</xdr:rowOff>
        </xdr:from>
        <xdr:to>
          <xdr:col>15</xdr:col>
          <xdr:colOff>161925</xdr:colOff>
          <xdr:row>72</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68</xdr:row>
          <xdr:rowOff>295275</xdr:rowOff>
        </xdr:from>
        <xdr:to>
          <xdr:col>22</xdr:col>
          <xdr:colOff>161925</xdr:colOff>
          <xdr:row>72</xdr:row>
          <xdr:rowOff>57150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68</xdr:row>
          <xdr:rowOff>266700</xdr:rowOff>
        </xdr:from>
        <xdr:to>
          <xdr:col>29</xdr:col>
          <xdr:colOff>161925</xdr:colOff>
          <xdr:row>72</xdr:row>
          <xdr:rowOff>104775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68</xdr:row>
          <xdr:rowOff>247650</xdr:rowOff>
        </xdr:from>
        <xdr:to>
          <xdr:col>36</xdr:col>
          <xdr:colOff>161925</xdr:colOff>
          <xdr:row>73</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68</xdr:row>
          <xdr:rowOff>257175</xdr:rowOff>
        </xdr:from>
        <xdr:to>
          <xdr:col>43</xdr:col>
          <xdr:colOff>161925</xdr:colOff>
          <xdr:row>72</xdr:row>
          <xdr:rowOff>161925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68</xdr:row>
          <xdr:rowOff>285750</xdr:rowOff>
        </xdr:from>
        <xdr:to>
          <xdr:col>50</xdr:col>
          <xdr:colOff>161925</xdr:colOff>
          <xdr:row>72</xdr:row>
          <xdr:rowOff>76200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69</xdr:row>
          <xdr:rowOff>0</xdr:rowOff>
        </xdr:from>
        <xdr:to>
          <xdr:col>21</xdr:col>
          <xdr:colOff>161925</xdr:colOff>
          <xdr:row>71</xdr:row>
          <xdr:rowOff>66675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171450</xdr:colOff>
          <xdr:row>69</xdr:row>
          <xdr:rowOff>19050</xdr:rowOff>
        </xdr:from>
        <xdr:to>
          <xdr:col>49</xdr:col>
          <xdr:colOff>171450</xdr:colOff>
          <xdr:row>71</xdr:row>
          <xdr:rowOff>47625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95250</xdr:rowOff>
        </xdr:from>
        <xdr:to>
          <xdr:col>21</xdr:col>
          <xdr:colOff>161925</xdr:colOff>
          <xdr:row>31</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29</xdr:row>
          <xdr:rowOff>95250</xdr:rowOff>
        </xdr:from>
        <xdr:to>
          <xdr:col>28</xdr:col>
          <xdr:colOff>161925</xdr:colOff>
          <xdr:row>31</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29</xdr:row>
          <xdr:rowOff>95250</xdr:rowOff>
        </xdr:from>
        <xdr:to>
          <xdr:col>35</xdr:col>
          <xdr:colOff>161925</xdr:colOff>
          <xdr:row>31</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29</xdr:row>
          <xdr:rowOff>95250</xdr:rowOff>
        </xdr:from>
        <xdr:to>
          <xdr:col>50</xdr:col>
          <xdr:colOff>161925</xdr:colOff>
          <xdr:row>31</xdr:row>
          <xdr:rowOff>9525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24</xdr:row>
          <xdr:rowOff>114300</xdr:rowOff>
        </xdr:from>
        <xdr:to>
          <xdr:col>43</xdr:col>
          <xdr:colOff>161925</xdr:colOff>
          <xdr:row>26</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24</xdr:row>
          <xdr:rowOff>114300</xdr:rowOff>
        </xdr:from>
        <xdr:to>
          <xdr:col>50</xdr:col>
          <xdr:colOff>161925</xdr:colOff>
          <xdr:row>26</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53</xdr:row>
          <xdr:rowOff>19050</xdr:rowOff>
        </xdr:from>
        <xdr:to>
          <xdr:col>18</xdr:col>
          <xdr:colOff>161925</xdr:colOff>
          <xdr:row>55</xdr:row>
          <xdr:rowOff>47625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52</xdr:row>
          <xdr:rowOff>47625</xdr:rowOff>
        </xdr:from>
        <xdr:to>
          <xdr:col>18</xdr:col>
          <xdr:colOff>161925</xdr:colOff>
          <xdr:row>54</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53</xdr:row>
          <xdr:rowOff>38100</xdr:rowOff>
        </xdr:from>
        <xdr:to>
          <xdr:col>26</xdr:col>
          <xdr:colOff>161925</xdr:colOff>
          <xdr:row>55</xdr:row>
          <xdr:rowOff>28575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53</xdr:row>
          <xdr:rowOff>38100</xdr:rowOff>
        </xdr:from>
        <xdr:to>
          <xdr:col>50</xdr:col>
          <xdr:colOff>161925</xdr:colOff>
          <xdr:row>55</xdr:row>
          <xdr:rowOff>28575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76200</xdr:rowOff>
        </xdr:from>
        <xdr:to>
          <xdr:col>35</xdr:col>
          <xdr:colOff>161925</xdr:colOff>
          <xdr:row>54</xdr:row>
          <xdr:rowOff>161925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53</xdr:row>
          <xdr:rowOff>76200</xdr:rowOff>
        </xdr:from>
        <xdr:to>
          <xdr:col>43</xdr:col>
          <xdr:colOff>161925</xdr:colOff>
          <xdr:row>54</xdr:row>
          <xdr:rowOff>161925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53</xdr:row>
          <xdr:rowOff>38100</xdr:rowOff>
        </xdr:from>
        <xdr:to>
          <xdr:col>50</xdr:col>
          <xdr:colOff>161925</xdr:colOff>
          <xdr:row>55</xdr:row>
          <xdr:rowOff>28575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47625</xdr:rowOff>
        </xdr:from>
        <xdr:to>
          <xdr:col>35</xdr:col>
          <xdr:colOff>161925</xdr:colOff>
          <xdr:row>54</xdr:row>
          <xdr:rowOff>28575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52</xdr:row>
          <xdr:rowOff>47625</xdr:rowOff>
        </xdr:from>
        <xdr:to>
          <xdr:col>50</xdr:col>
          <xdr:colOff>161925</xdr:colOff>
          <xdr:row>54</xdr:row>
          <xdr:rowOff>28575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219075</xdr:colOff>
          <xdr:row>56</xdr:row>
          <xdr:rowOff>85725</xdr:rowOff>
        </xdr:from>
        <xdr:to>
          <xdr:col>50</xdr:col>
          <xdr:colOff>228600</xdr:colOff>
          <xdr:row>56</xdr:row>
          <xdr:rowOff>371475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66</xdr:row>
          <xdr:rowOff>104775</xdr:rowOff>
        </xdr:from>
        <xdr:to>
          <xdr:col>26</xdr:col>
          <xdr:colOff>161925</xdr:colOff>
          <xdr:row>68</xdr:row>
          <xdr:rowOff>28575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66</xdr:row>
          <xdr:rowOff>104775</xdr:rowOff>
        </xdr:from>
        <xdr:to>
          <xdr:col>38</xdr:col>
          <xdr:colOff>161925</xdr:colOff>
          <xdr:row>68</xdr:row>
          <xdr:rowOff>28575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133350</xdr:colOff>
          <xdr:row>66</xdr:row>
          <xdr:rowOff>76200</xdr:rowOff>
        </xdr:from>
        <xdr:to>
          <xdr:col>50</xdr:col>
          <xdr:colOff>161925</xdr:colOff>
          <xdr:row>68</xdr:row>
          <xdr:rowOff>47625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65</xdr:row>
          <xdr:rowOff>76200</xdr:rowOff>
        </xdr:from>
        <xdr:to>
          <xdr:col>50</xdr:col>
          <xdr:colOff>171450</xdr:colOff>
          <xdr:row>67</xdr:row>
          <xdr:rowOff>9525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84</xdr:row>
          <xdr:rowOff>85725</xdr:rowOff>
        </xdr:from>
        <xdr:to>
          <xdr:col>11</xdr:col>
          <xdr:colOff>161925</xdr:colOff>
          <xdr:row>86</xdr:row>
          <xdr:rowOff>85725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83</xdr:row>
          <xdr:rowOff>95250</xdr:rowOff>
        </xdr:from>
        <xdr:to>
          <xdr:col>11</xdr:col>
          <xdr:colOff>161925</xdr:colOff>
          <xdr:row>85</xdr:row>
          <xdr:rowOff>85725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219075</xdr:colOff>
      <xdr:row>76</xdr:row>
      <xdr:rowOff>57150</xdr:rowOff>
    </xdr:from>
    <xdr:to>
      <xdr:col>49</xdr:col>
      <xdr:colOff>38100</xdr:colOff>
      <xdr:row>81</xdr:row>
      <xdr:rowOff>133350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6275" y="25501600"/>
          <a:ext cx="10563225" cy="1123950"/>
        </a:xfrm>
        <a:prstGeom prst="rect">
          <a:avLst/>
        </a:prstGeom>
        <a:solidFill>
          <a:sysClr val="window" lastClr="FFFFFF"/>
        </a:solidFill>
        <a:ln w="28575" cmpd="dbl">
          <a:solidFill>
            <a:srgbClr val="C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　人材開発支援助成金における訓練を修了した非正規雇用労働者を正社員化することで、キャリアアップ助成金（正社員化コース）も活用することができます。</a:t>
          </a:r>
          <a:endParaRPr kumimoji="1" lang="en-US" altLang="ja-JP" sz="12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　以下の項目を追加で記載することをもってキャリアアップ助成金の当該コース申請分のキャリアアップ計画書（様式第１号）を届け出たことと見なすことができます。</a:t>
          </a:r>
          <a:endParaRPr kumimoji="1" lang="en-US" altLang="ja-JP" sz="12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　なお、その場合には、届出日から５年以内をキャリアアップ計画期間と見なします。</a:t>
          </a:r>
          <a:endParaRPr kumimoji="1" lang="en-US" altLang="ja-JP" sz="12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21</xdr:col>
          <xdr:colOff>152400</xdr:colOff>
          <xdr:row>29</xdr:row>
          <xdr:rowOff>28575</xdr:rowOff>
        </xdr:from>
        <xdr:to>
          <xdr:col>23</xdr:col>
          <xdr:colOff>0</xdr:colOff>
          <xdr:row>29</xdr:row>
          <xdr:rowOff>390525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29</xdr:row>
          <xdr:rowOff>28575</xdr:rowOff>
        </xdr:from>
        <xdr:to>
          <xdr:col>30</xdr:col>
          <xdr:colOff>0</xdr:colOff>
          <xdr:row>29</xdr:row>
          <xdr:rowOff>390525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29</xdr:row>
          <xdr:rowOff>28575</xdr:rowOff>
        </xdr:from>
        <xdr:to>
          <xdr:col>37</xdr:col>
          <xdr:colOff>0</xdr:colOff>
          <xdr:row>29</xdr:row>
          <xdr:rowOff>390525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29</xdr:row>
          <xdr:rowOff>28575</xdr:rowOff>
        </xdr:from>
        <xdr:to>
          <xdr:col>52</xdr:col>
          <xdr:colOff>0</xdr:colOff>
          <xdr:row>29</xdr:row>
          <xdr:rowOff>390525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32</xdr:row>
          <xdr:rowOff>76200</xdr:rowOff>
        </xdr:from>
        <xdr:to>
          <xdr:col>50</xdr:col>
          <xdr:colOff>104775</xdr:colOff>
          <xdr:row>32</xdr:row>
          <xdr:rowOff>314325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33</xdr:row>
          <xdr:rowOff>76200</xdr:rowOff>
        </xdr:from>
        <xdr:to>
          <xdr:col>50</xdr:col>
          <xdr:colOff>114300</xdr:colOff>
          <xdr:row>33</xdr:row>
          <xdr:rowOff>314325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39</xdr:row>
          <xdr:rowOff>171450</xdr:rowOff>
        </xdr:from>
        <xdr:to>
          <xdr:col>21</xdr:col>
          <xdr:colOff>9525</xdr:colOff>
          <xdr:row>40</xdr:row>
          <xdr:rowOff>200025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39</xdr:row>
          <xdr:rowOff>171450</xdr:rowOff>
        </xdr:from>
        <xdr:to>
          <xdr:col>35</xdr:col>
          <xdr:colOff>9525</xdr:colOff>
          <xdr:row>40</xdr:row>
          <xdr:rowOff>200025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52</xdr:row>
          <xdr:rowOff>47625</xdr:rowOff>
        </xdr:from>
        <xdr:to>
          <xdr:col>19</xdr:col>
          <xdr:colOff>180975</xdr:colOff>
          <xdr:row>52</xdr:row>
          <xdr:rowOff>333375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53</xdr:row>
          <xdr:rowOff>47625</xdr:rowOff>
        </xdr:from>
        <xdr:to>
          <xdr:col>19</xdr:col>
          <xdr:colOff>180975</xdr:colOff>
          <xdr:row>53</xdr:row>
          <xdr:rowOff>333375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53</xdr:row>
          <xdr:rowOff>47625</xdr:rowOff>
        </xdr:from>
        <xdr:to>
          <xdr:col>27</xdr:col>
          <xdr:colOff>180975</xdr:colOff>
          <xdr:row>53</xdr:row>
          <xdr:rowOff>333375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52</xdr:row>
          <xdr:rowOff>47625</xdr:rowOff>
        </xdr:from>
        <xdr:to>
          <xdr:col>36</xdr:col>
          <xdr:colOff>180975</xdr:colOff>
          <xdr:row>52</xdr:row>
          <xdr:rowOff>333375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53</xdr:row>
          <xdr:rowOff>47625</xdr:rowOff>
        </xdr:from>
        <xdr:to>
          <xdr:col>36</xdr:col>
          <xdr:colOff>180975</xdr:colOff>
          <xdr:row>53</xdr:row>
          <xdr:rowOff>333375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53</xdr:row>
          <xdr:rowOff>47625</xdr:rowOff>
        </xdr:from>
        <xdr:to>
          <xdr:col>44</xdr:col>
          <xdr:colOff>180975</xdr:colOff>
          <xdr:row>53</xdr:row>
          <xdr:rowOff>333375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52</xdr:row>
          <xdr:rowOff>47625</xdr:rowOff>
        </xdr:from>
        <xdr:to>
          <xdr:col>51</xdr:col>
          <xdr:colOff>180975</xdr:colOff>
          <xdr:row>52</xdr:row>
          <xdr:rowOff>333375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53</xdr:row>
          <xdr:rowOff>47625</xdr:rowOff>
        </xdr:from>
        <xdr:to>
          <xdr:col>51</xdr:col>
          <xdr:colOff>180975</xdr:colOff>
          <xdr:row>53</xdr:row>
          <xdr:rowOff>333375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133350</xdr:colOff>
          <xdr:row>65</xdr:row>
          <xdr:rowOff>95250</xdr:rowOff>
        </xdr:from>
        <xdr:to>
          <xdr:col>51</xdr:col>
          <xdr:colOff>123825</xdr:colOff>
          <xdr:row>65</xdr:row>
          <xdr:rowOff>352425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133350</xdr:colOff>
          <xdr:row>66</xdr:row>
          <xdr:rowOff>95250</xdr:rowOff>
        </xdr:from>
        <xdr:to>
          <xdr:col>51</xdr:col>
          <xdr:colOff>123825</xdr:colOff>
          <xdr:row>66</xdr:row>
          <xdr:rowOff>352425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66</xdr:row>
          <xdr:rowOff>95250</xdr:rowOff>
        </xdr:from>
        <xdr:to>
          <xdr:col>39</xdr:col>
          <xdr:colOff>123825</xdr:colOff>
          <xdr:row>66</xdr:row>
          <xdr:rowOff>352425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66</xdr:row>
          <xdr:rowOff>95250</xdr:rowOff>
        </xdr:from>
        <xdr:to>
          <xdr:col>27</xdr:col>
          <xdr:colOff>123825</xdr:colOff>
          <xdr:row>66</xdr:row>
          <xdr:rowOff>352425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68</xdr:row>
          <xdr:rowOff>390525</xdr:rowOff>
        </xdr:from>
        <xdr:to>
          <xdr:col>16</xdr:col>
          <xdr:colOff>142875</xdr:colOff>
          <xdr:row>68</xdr:row>
          <xdr:rowOff>657225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68</xdr:row>
          <xdr:rowOff>390525</xdr:rowOff>
        </xdr:from>
        <xdr:to>
          <xdr:col>23</xdr:col>
          <xdr:colOff>142875</xdr:colOff>
          <xdr:row>68</xdr:row>
          <xdr:rowOff>657225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68</xdr:row>
          <xdr:rowOff>390525</xdr:rowOff>
        </xdr:from>
        <xdr:to>
          <xdr:col>30</xdr:col>
          <xdr:colOff>142875</xdr:colOff>
          <xdr:row>68</xdr:row>
          <xdr:rowOff>657225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68</xdr:row>
          <xdr:rowOff>390525</xdr:rowOff>
        </xdr:from>
        <xdr:to>
          <xdr:col>37</xdr:col>
          <xdr:colOff>142875</xdr:colOff>
          <xdr:row>68</xdr:row>
          <xdr:rowOff>657225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68</xdr:row>
          <xdr:rowOff>390525</xdr:rowOff>
        </xdr:from>
        <xdr:to>
          <xdr:col>44</xdr:col>
          <xdr:colOff>142875</xdr:colOff>
          <xdr:row>68</xdr:row>
          <xdr:rowOff>657225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68</xdr:row>
          <xdr:rowOff>390525</xdr:rowOff>
        </xdr:from>
        <xdr:to>
          <xdr:col>51</xdr:col>
          <xdr:colOff>142875</xdr:colOff>
          <xdr:row>68</xdr:row>
          <xdr:rowOff>657225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1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69</xdr:row>
          <xdr:rowOff>85725</xdr:rowOff>
        </xdr:from>
        <xdr:to>
          <xdr:col>22</xdr:col>
          <xdr:colOff>123825</xdr:colOff>
          <xdr:row>69</xdr:row>
          <xdr:rowOff>342900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142875</xdr:colOff>
          <xdr:row>69</xdr:row>
          <xdr:rowOff>85725</xdr:rowOff>
        </xdr:from>
        <xdr:to>
          <xdr:col>50</xdr:col>
          <xdr:colOff>123825</xdr:colOff>
          <xdr:row>69</xdr:row>
          <xdr:rowOff>342900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83</xdr:row>
          <xdr:rowOff>85725</xdr:rowOff>
        </xdr:from>
        <xdr:to>
          <xdr:col>12</xdr:col>
          <xdr:colOff>123825</xdr:colOff>
          <xdr:row>83</xdr:row>
          <xdr:rowOff>342900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1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84</xdr:row>
          <xdr:rowOff>85725</xdr:rowOff>
        </xdr:from>
        <xdr:to>
          <xdr:col>12</xdr:col>
          <xdr:colOff>123825</xdr:colOff>
          <xdr:row>84</xdr:row>
          <xdr:rowOff>342900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1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10</xdr:row>
          <xdr:rowOff>152400</xdr:rowOff>
        </xdr:from>
        <xdr:to>
          <xdr:col>5</xdr:col>
          <xdr:colOff>0</xdr:colOff>
          <xdr:row>13</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13</xdr:row>
          <xdr:rowOff>180975</xdr:rowOff>
        </xdr:from>
        <xdr:to>
          <xdr:col>5</xdr:col>
          <xdr:colOff>0</xdr:colOff>
          <xdr:row>16</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10</xdr:row>
          <xdr:rowOff>38100</xdr:rowOff>
        </xdr:from>
        <xdr:to>
          <xdr:col>8</xdr:col>
          <xdr:colOff>0</xdr:colOff>
          <xdr:row>12</xdr:row>
          <xdr:rowOff>85725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19050</xdr:rowOff>
        </xdr:from>
        <xdr:to>
          <xdr:col>8</xdr:col>
          <xdr:colOff>0</xdr:colOff>
          <xdr:row>14</xdr:row>
          <xdr:rowOff>66675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95250</xdr:rowOff>
        </xdr:from>
        <xdr:to>
          <xdr:col>8</xdr:col>
          <xdr:colOff>0</xdr:colOff>
          <xdr:row>16</xdr:row>
          <xdr:rowOff>123825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10</xdr:row>
          <xdr:rowOff>38100</xdr:rowOff>
        </xdr:from>
        <xdr:to>
          <xdr:col>13</xdr:col>
          <xdr:colOff>190500</xdr:colOff>
          <xdr:row>12</xdr:row>
          <xdr:rowOff>85725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85725</xdr:rowOff>
        </xdr:from>
        <xdr:to>
          <xdr:col>13</xdr:col>
          <xdr:colOff>0</xdr:colOff>
          <xdr:row>15</xdr:row>
          <xdr:rowOff>123825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xdr:row>
          <xdr:rowOff>152400</xdr:rowOff>
        </xdr:from>
        <xdr:to>
          <xdr:col>11</xdr:col>
          <xdr:colOff>0</xdr:colOff>
          <xdr:row>13</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xdr:row>
          <xdr:rowOff>180975</xdr:rowOff>
        </xdr:from>
        <xdr:to>
          <xdr:col>11</xdr:col>
          <xdr:colOff>0</xdr:colOff>
          <xdr:row>16</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19</xdr:row>
          <xdr:rowOff>180975</xdr:rowOff>
        </xdr:from>
        <xdr:to>
          <xdr:col>5</xdr:col>
          <xdr:colOff>0</xdr:colOff>
          <xdr:row>22</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19050</xdr:rowOff>
        </xdr:from>
        <xdr:to>
          <xdr:col>8</xdr:col>
          <xdr:colOff>0</xdr:colOff>
          <xdr:row>20</xdr:row>
          <xdr:rowOff>66675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95250</xdr:rowOff>
        </xdr:from>
        <xdr:to>
          <xdr:col>8</xdr:col>
          <xdr:colOff>0</xdr:colOff>
          <xdr:row>22</xdr:row>
          <xdr:rowOff>123825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38100</xdr:rowOff>
        </xdr:from>
        <xdr:to>
          <xdr:col>13</xdr:col>
          <xdr:colOff>190500</xdr:colOff>
          <xdr:row>18</xdr:row>
          <xdr:rowOff>85725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xdr:row>
          <xdr:rowOff>85725</xdr:rowOff>
        </xdr:from>
        <xdr:to>
          <xdr:col>13</xdr:col>
          <xdr:colOff>0</xdr:colOff>
          <xdr:row>21</xdr:row>
          <xdr:rowOff>123825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xdr:row>
          <xdr:rowOff>152400</xdr:rowOff>
        </xdr:from>
        <xdr:to>
          <xdr:col>10</xdr:col>
          <xdr:colOff>485775</xdr:colOff>
          <xdr:row>18</xdr:row>
          <xdr:rowOff>161925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25</xdr:row>
          <xdr:rowOff>180975</xdr:rowOff>
        </xdr:from>
        <xdr:to>
          <xdr:col>5</xdr:col>
          <xdr:colOff>0</xdr:colOff>
          <xdr:row>28</xdr:row>
          <xdr:rowOff>47625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19050</xdr:rowOff>
        </xdr:from>
        <xdr:to>
          <xdr:col>8</xdr:col>
          <xdr:colOff>0</xdr:colOff>
          <xdr:row>26</xdr:row>
          <xdr:rowOff>66675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26</xdr:row>
          <xdr:rowOff>95250</xdr:rowOff>
        </xdr:from>
        <xdr:to>
          <xdr:col>8</xdr:col>
          <xdr:colOff>0</xdr:colOff>
          <xdr:row>28</xdr:row>
          <xdr:rowOff>123825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22</xdr:row>
          <xdr:rowOff>38100</xdr:rowOff>
        </xdr:from>
        <xdr:to>
          <xdr:col>13</xdr:col>
          <xdr:colOff>190500</xdr:colOff>
          <xdr:row>24</xdr:row>
          <xdr:rowOff>85725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85725</xdr:rowOff>
        </xdr:from>
        <xdr:to>
          <xdr:col>13</xdr:col>
          <xdr:colOff>0</xdr:colOff>
          <xdr:row>27</xdr:row>
          <xdr:rowOff>123825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152400</xdr:rowOff>
        </xdr:from>
        <xdr:to>
          <xdr:col>11</xdr:col>
          <xdr:colOff>0</xdr:colOff>
          <xdr:row>25</xdr:row>
          <xdr:rowOff>47625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152400</xdr:rowOff>
        </xdr:from>
        <xdr:to>
          <xdr:col>5</xdr:col>
          <xdr:colOff>0</xdr:colOff>
          <xdr:row>31</xdr:row>
          <xdr:rowOff>47625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180975</xdr:rowOff>
        </xdr:from>
        <xdr:to>
          <xdr:col>5</xdr:col>
          <xdr:colOff>0</xdr:colOff>
          <xdr:row>34</xdr:row>
          <xdr:rowOff>47625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38100</xdr:rowOff>
        </xdr:from>
        <xdr:to>
          <xdr:col>8</xdr:col>
          <xdr:colOff>0</xdr:colOff>
          <xdr:row>30</xdr:row>
          <xdr:rowOff>85725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19050</xdr:rowOff>
        </xdr:from>
        <xdr:to>
          <xdr:col>8</xdr:col>
          <xdr:colOff>0</xdr:colOff>
          <xdr:row>32</xdr:row>
          <xdr:rowOff>66675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95250</xdr:rowOff>
        </xdr:from>
        <xdr:to>
          <xdr:col>8</xdr:col>
          <xdr:colOff>0</xdr:colOff>
          <xdr:row>34</xdr:row>
          <xdr:rowOff>123825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38100</xdr:rowOff>
        </xdr:from>
        <xdr:to>
          <xdr:col>13</xdr:col>
          <xdr:colOff>190500</xdr:colOff>
          <xdr:row>30</xdr:row>
          <xdr:rowOff>85725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85725</xdr:rowOff>
        </xdr:from>
        <xdr:to>
          <xdr:col>13</xdr:col>
          <xdr:colOff>0</xdr:colOff>
          <xdr:row>33</xdr:row>
          <xdr:rowOff>123825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152400</xdr:rowOff>
        </xdr:from>
        <xdr:to>
          <xdr:col>11</xdr:col>
          <xdr:colOff>0</xdr:colOff>
          <xdr:row>31</xdr:row>
          <xdr:rowOff>47625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180975</xdr:rowOff>
        </xdr:from>
        <xdr:to>
          <xdr:col>11</xdr:col>
          <xdr:colOff>0</xdr:colOff>
          <xdr:row>34</xdr:row>
          <xdr:rowOff>47625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34</xdr:row>
          <xdr:rowOff>152400</xdr:rowOff>
        </xdr:from>
        <xdr:to>
          <xdr:col>5</xdr:col>
          <xdr:colOff>0</xdr:colOff>
          <xdr:row>37</xdr:row>
          <xdr:rowOff>47625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37</xdr:row>
          <xdr:rowOff>180975</xdr:rowOff>
        </xdr:from>
        <xdr:to>
          <xdr:col>5</xdr:col>
          <xdr:colOff>0</xdr:colOff>
          <xdr:row>40</xdr:row>
          <xdr:rowOff>47625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38100</xdr:rowOff>
        </xdr:from>
        <xdr:to>
          <xdr:col>8</xdr:col>
          <xdr:colOff>0</xdr:colOff>
          <xdr:row>36</xdr:row>
          <xdr:rowOff>85725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19050</xdr:rowOff>
        </xdr:from>
        <xdr:to>
          <xdr:col>8</xdr:col>
          <xdr:colOff>0</xdr:colOff>
          <xdr:row>38</xdr:row>
          <xdr:rowOff>66675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38</xdr:row>
          <xdr:rowOff>95250</xdr:rowOff>
        </xdr:from>
        <xdr:to>
          <xdr:col>8</xdr:col>
          <xdr:colOff>0</xdr:colOff>
          <xdr:row>40</xdr:row>
          <xdr:rowOff>123825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34</xdr:row>
          <xdr:rowOff>38100</xdr:rowOff>
        </xdr:from>
        <xdr:to>
          <xdr:col>13</xdr:col>
          <xdr:colOff>190500</xdr:colOff>
          <xdr:row>36</xdr:row>
          <xdr:rowOff>85725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37</xdr:row>
          <xdr:rowOff>85725</xdr:rowOff>
        </xdr:from>
        <xdr:to>
          <xdr:col>13</xdr:col>
          <xdr:colOff>0</xdr:colOff>
          <xdr:row>39</xdr:row>
          <xdr:rowOff>123825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152400</xdr:rowOff>
        </xdr:from>
        <xdr:to>
          <xdr:col>11</xdr:col>
          <xdr:colOff>0</xdr:colOff>
          <xdr:row>37</xdr:row>
          <xdr:rowOff>47625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37</xdr:row>
          <xdr:rowOff>180975</xdr:rowOff>
        </xdr:from>
        <xdr:to>
          <xdr:col>11</xdr:col>
          <xdr:colOff>0</xdr:colOff>
          <xdr:row>40</xdr:row>
          <xdr:rowOff>47625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95250</xdr:rowOff>
        </xdr:from>
        <xdr:to>
          <xdr:col>7</xdr:col>
          <xdr:colOff>457200</xdr:colOff>
          <xdr:row>17</xdr:row>
          <xdr:rowOff>171450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95250</xdr:rowOff>
        </xdr:from>
        <xdr:to>
          <xdr:col>5</xdr:col>
          <xdr:colOff>0</xdr:colOff>
          <xdr:row>18</xdr:row>
          <xdr:rowOff>180975</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22</xdr:row>
          <xdr:rowOff>95250</xdr:rowOff>
        </xdr:from>
        <xdr:to>
          <xdr:col>5</xdr:col>
          <xdr:colOff>0</xdr:colOff>
          <xdr:row>24</xdr:row>
          <xdr:rowOff>180975</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219075</xdr:rowOff>
        </xdr:from>
        <xdr:to>
          <xdr:col>7</xdr:col>
          <xdr:colOff>533400</xdr:colOff>
          <xdr:row>24</xdr:row>
          <xdr:rowOff>57150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152400</xdr:rowOff>
        </xdr:from>
        <xdr:to>
          <xdr:col>10</xdr:col>
          <xdr:colOff>485775</xdr:colOff>
          <xdr:row>21</xdr:row>
          <xdr:rowOff>133350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10</xdr:col>
          <xdr:colOff>485775</xdr:colOff>
          <xdr:row>27</xdr:row>
          <xdr:rowOff>133350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47" Type="http://schemas.openxmlformats.org/officeDocument/2006/relationships/ctrlProp" Target="../ctrlProps/ctrlProp114.xml"/><Relationship Id="rId7"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83.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45" Type="http://schemas.openxmlformats.org/officeDocument/2006/relationships/ctrlProp" Target="../ctrlProps/ctrlProp112.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48" Type="http://schemas.openxmlformats.org/officeDocument/2006/relationships/ctrlProp" Target="../ctrlProps/ctrlProp115.xml"/><Relationship Id="rId8" Type="http://schemas.openxmlformats.org/officeDocument/2006/relationships/ctrlProp" Target="../ctrlProps/ctrlProp75.xml"/><Relationship Id="rId3" Type="http://schemas.openxmlformats.org/officeDocument/2006/relationships/vmlDrawing" Target="../drawings/vmlDrawing2.v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46" Type="http://schemas.openxmlformats.org/officeDocument/2006/relationships/ctrlProp" Target="../ctrlProps/ctrlProp113.xml"/><Relationship Id="rId20" Type="http://schemas.openxmlformats.org/officeDocument/2006/relationships/ctrlProp" Target="../ctrlProps/ctrlProp87.xml"/><Relationship Id="rId4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59"/>
  <sheetViews>
    <sheetView showGridLines="0" tabSelected="1" showRuler="0" showWhiteSpace="0" view="pageBreakPreview" topLeftCell="A3" zoomScale="80" zoomScaleNormal="80" zoomScaleSheetLayoutView="80" workbookViewId="0">
      <selection activeCell="AQ6" sqref="AQ6"/>
    </sheetView>
  </sheetViews>
  <sheetFormatPr defaultRowHeight="13.5"/>
  <cols>
    <col min="1" max="1" width="4" customWidth="1"/>
    <col min="2" max="2" width="7.875" style="6" customWidth="1"/>
    <col min="3" max="3" width="41.25" style="6" customWidth="1"/>
    <col min="4" max="4" width="24.5" style="6" customWidth="1"/>
    <col min="5" max="5" width="4.875" style="6" customWidth="1"/>
    <col min="6" max="6" width="26.125" style="6" customWidth="1"/>
    <col min="7" max="7" width="5.625" style="6" customWidth="1"/>
    <col min="8" max="8" width="22.875" style="6" customWidth="1"/>
    <col min="9" max="9" width="8.75" style="6"/>
    <col min="10" max="10" width="3.5" style="6" customWidth="1"/>
    <col min="11" max="11" width="8.75" hidden="1" customWidth="1"/>
    <col min="12" max="12" width="60.125" hidden="1" customWidth="1"/>
    <col min="13" max="14" width="38.125" hidden="1" customWidth="1"/>
    <col min="15" max="15" width="49.25" hidden="1" customWidth="1"/>
    <col min="16" max="16" width="8.75" hidden="1" customWidth="1"/>
    <col min="17" max="17" width="17.75" hidden="1" customWidth="1"/>
    <col min="18" max="18" width="17.875" hidden="1" customWidth="1"/>
    <col min="19" max="39" width="8.75" hidden="1" customWidth="1"/>
    <col min="40" max="40" width="14.5" hidden="1" customWidth="1"/>
  </cols>
  <sheetData>
    <row r="1" spans="2:40" ht="14.25" thickBot="1"/>
    <row r="2" spans="2:40" ht="43.5" customHeight="1" thickTop="1">
      <c r="B2" s="211"/>
      <c r="C2" s="245" t="s">
        <v>435</v>
      </c>
      <c r="D2" s="245"/>
      <c r="E2" s="245"/>
      <c r="F2" s="245"/>
      <c r="G2" s="245"/>
      <c r="H2" s="245"/>
      <c r="I2" s="216"/>
    </row>
    <row r="3" spans="2:40" ht="15.6" customHeight="1">
      <c r="B3" s="212"/>
      <c r="C3" s="199"/>
      <c r="D3" s="199"/>
      <c r="E3" s="199"/>
      <c r="F3" s="199"/>
      <c r="G3" s="199"/>
      <c r="H3" s="199"/>
      <c r="I3" s="217"/>
    </row>
    <row r="4" spans="2:40" ht="24.95" customHeight="1" thickBot="1">
      <c r="B4" s="212"/>
      <c r="C4" s="200" t="s">
        <v>53</v>
      </c>
      <c r="D4" s="224"/>
      <c r="E4" s="198"/>
      <c r="F4" s="198"/>
      <c r="G4" s="198"/>
      <c r="H4" s="198"/>
      <c r="I4" s="217"/>
    </row>
    <row r="5" spans="2:40" s="4" customFormat="1" ht="22.5" thickTop="1" thickBot="1">
      <c r="B5" s="213"/>
      <c r="C5" s="201" t="s">
        <v>451</v>
      </c>
      <c r="D5" s="227"/>
      <c r="E5" s="227"/>
      <c r="F5" s="227"/>
      <c r="G5" s="227"/>
      <c r="H5" s="227"/>
      <c r="I5" s="218"/>
    </row>
    <row r="6" spans="2:40" ht="24.95" customHeight="1" thickTop="1" thickBot="1">
      <c r="B6" s="212"/>
      <c r="C6" s="202" t="s">
        <v>54</v>
      </c>
      <c r="D6" s="226"/>
      <c r="E6" s="226"/>
      <c r="F6" s="226"/>
      <c r="G6" s="226"/>
      <c r="H6" s="226"/>
      <c r="I6" s="217"/>
      <c r="L6" s="10" t="s">
        <v>73</v>
      </c>
      <c r="M6" s="10" t="s">
        <v>88</v>
      </c>
      <c r="N6" s="10" t="s">
        <v>431</v>
      </c>
      <c r="O6" s="10" t="s">
        <v>66</v>
      </c>
      <c r="P6" s="10" t="s">
        <v>70</v>
      </c>
      <c r="Q6" s="10" t="s">
        <v>83</v>
      </c>
      <c r="R6" s="10" t="s">
        <v>84</v>
      </c>
      <c r="S6" s="10" t="s">
        <v>92</v>
      </c>
      <c r="T6" s="254" t="s">
        <v>102</v>
      </c>
      <c r="U6" s="254"/>
      <c r="V6" s="254"/>
      <c r="W6" s="254"/>
      <c r="X6" s="254"/>
      <c r="Y6" s="254"/>
      <c r="Z6" s="254"/>
      <c r="AA6" s="254"/>
      <c r="AB6" s="254"/>
      <c r="AC6" s="254"/>
      <c r="AD6" s="254"/>
      <c r="AE6" s="254"/>
      <c r="AF6" s="254"/>
      <c r="AG6" s="254"/>
      <c r="AH6" s="254"/>
      <c r="AI6" s="254"/>
      <c r="AJ6" s="254"/>
      <c r="AK6" s="254"/>
      <c r="AL6" s="254"/>
      <c r="AM6" s="254"/>
      <c r="AN6" s="254"/>
    </row>
    <row r="7" spans="2:40" ht="25.5" customHeight="1" thickTop="1" thickBot="1">
      <c r="B7" s="212"/>
      <c r="C7" s="203" t="s">
        <v>4</v>
      </c>
      <c r="D7" s="228"/>
      <c r="E7" s="228"/>
      <c r="F7" s="228"/>
      <c r="G7" s="228"/>
      <c r="H7" s="228"/>
      <c r="I7" s="217"/>
      <c r="L7" s="5" t="s">
        <v>75</v>
      </c>
      <c r="M7" s="5" t="s">
        <v>89</v>
      </c>
      <c r="N7" s="5" t="s">
        <v>432</v>
      </c>
      <c r="O7" s="5" t="s">
        <v>76</v>
      </c>
      <c r="P7" s="5">
        <v>138</v>
      </c>
      <c r="Q7" s="221">
        <v>45428</v>
      </c>
      <c r="R7" s="221">
        <v>45545</v>
      </c>
      <c r="S7" s="5" t="s">
        <v>93</v>
      </c>
      <c r="T7" s="251" t="s">
        <v>100</v>
      </c>
      <c r="U7" s="251"/>
      <c r="V7" s="251"/>
      <c r="W7" s="251"/>
      <c r="X7" s="251"/>
      <c r="Y7" s="251"/>
      <c r="Z7" s="251"/>
      <c r="AA7" s="251"/>
      <c r="AB7" s="251"/>
      <c r="AC7" s="251"/>
      <c r="AD7" s="251"/>
      <c r="AE7" s="251"/>
      <c r="AF7" s="251"/>
      <c r="AG7" s="251"/>
      <c r="AH7" s="251"/>
      <c r="AI7" s="251"/>
      <c r="AJ7" s="251"/>
      <c r="AK7" s="251"/>
      <c r="AL7" s="251"/>
      <c r="AM7" s="251"/>
      <c r="AN7" s="251"/>
    </row>
    <row r="8" spans="2:40" ht="24.95" customHeight="1" thickTop="1" thickBot="1">
      <c r="B8" s="212"/>
      <c r="C8" s="203" t="s">
        <v>55</v>
      </c>
      <c r="D8" s="228"/>
      <c r="E8" s="228"/>
      <c r="F8" s="228"/>
      <c r="G8" s="228"/>
      <c r="H8" s="228"/>
      <c r="I8" s="217"/>
      <c r="L8" s="5" t="s">
        <v>75</v>
      </c>
      <c r="M8" s="5" t="s">
        <v>89</v>
      </c>
      <c r="N8" s="5" t="s">
        <v>432</v>
      </c>
      <c r="O8" s="5" t="s">
        <v>77</v>
      </c>
      <c r="P8" s="5">
        <v>138</v>
      </c>
      <c r="Q8" s="221">
        <v>45428</v>
      </c>
      <c r="R8" s="221">
        <v>45545</v>
      </c>
      <c r="S8" s="5" t="s">
        <v>93</v>
      </c>
      <c r="T8" s="248" t="s">
        <v>101</v>
      </c>
      <c r="U8" s="249"/>
      <c r="V8" s="249"/>
      <c r="W8" s="249"/>
      <c r="X8" s="249"/>
      <c r="Y8" s="249"/>
      <c r="Z8" s="249"/>
      <c r="AA8" s="249"/>
      <c r="AB8" s="249"/>
      <c r="AC8" s="249"/>
      <c r="AD8" s="249"/>
      <c r="AE8" s="249"/>
      <c r="AF8" s="249"/>
      <c r="AG8" s="249"/>
      <c r="AH8" s="249"/>
      <c r="AI8" s="249"/>
      <c r="AJ8" s="249"/>
      <c r="AK8" s="249"/>
      <c r="AL8" s="249"/>
      <c r="AM8" s="249"/>
      <c r="AN8" s="250"/>
    </row>
    <row r="9" spans="2:40" ht="30" customHeight="1" thickTop="1" thickBot="1">
      <c r="B9" s="212"/>
      <c r="C9" s="220" t="s">
        <v>443</v>
      </c>
      <c r="D9" s="228"/>
      <c r="E9" s="228"/>
      <c r="F9" s="228"/>
      <c r="G9" s="228"/>
      <c r="H9" s="228"/>
      <c r="I9" s="217"/>
      <c r="L9" s="5" t="s">
        <v>75</v>
      </c>
      <c r="M9" s="5" t="s">
        <v>89</v>
      </c>
      <c r="N9" s="5" t="s">
        <v>432</v>
      </c>
      <c r="O9" s="5" t="s">
        <v>78</v>
      </c>
      <c r="P9" s="5">
        <v>144</v>
      </c>
      <c r="Q9" s="221">
        <v>45427</v>
      </c>
      <c r="R9" s="221">
        <v>45547</v>
      </c>
      <c r="S9" s="5" t="s">
        <v>93</v>
      </c>
      <c r="T9" s="248" t="s">
        <v>103</v>
      </c>
      <c r="U9" s="249"/>
      <c r="V9" s="249"/>
      <c r="W9" s="249"/>
      <c r="X9" s="249"/>
      <c r="Y9" s="249"/>
      <c r="Z9" s="249"/>
      <c r="AA9" s="249"/>
      <c r="AB9" s="249"/>
      <c r="AC9" s="249"/>
      <c r="AD9" s="249"/>
      <c r="AE9" s="249"/>
      <c r="AF9" s="249"/>
      <c r="AG9" s="249"/>
      <c r="AH9" s="249"/>
      <c r="AI9" s="249"/>
      <c r="AJ9" s="249"/>
      <c r="AK9" s="249"/>
      <c r="AL9" s="249"/>
      <c r="AM9" s="249"/>
      <c r="AN9" s="250"/>
    </row>
    <row r="10" spans="2:40" ht="24.95" customHeight="1" thickTop="1" thickBot="1">
      <c r="B10" s="212"/>
      <c r="C10" s="203" t="s">
        <v>56</v>
      </c>
      <c r="D10" s="228"/>
      <c r="E10" s="228"/>
      <c r="F10" s="228"/>
      <c r="G10" s="228"/>
      <c r="H10" s="228"/>
      <c r="I10" s="217"/>
      <c r="L10" s="5" t="s">
        <v>75</v>
      </c>
      <c r="M10" s="5" t="s">
        <v>89</v>
      </c>
      <c r="N10" s="5" t="s">
        <v>432</v>
      </c>
      <c r="O10" s="5" t="s">
        <v>79</v>
      </c>
      <c r="P10" s="5">
        <v>144</v>
      </c>
      <c r="Q10" s="221">
        <v>45427</v>
      </c>
      <c r="R10" s="221">
        <v>45547</v>
      </c>
      <c r="S10" s="5" t="s">
        <v>93</v>
      </c>
      <c r="T10" s="248" t="s">
        <v>104</v>
      </c>
      <c r="U10" s="249"/>
      <c r="V10" s="249"/>
      <c r="W10" s="249"/>
      <c r="X10" s="249"/>
      <c r="Y10" s="249"/>
      <c r="Z10" s="249"/>
      <c r="AA10" s="249"/>
      <c r="AB10" s="249"/>
      <c r="AC10" s="249"/>
      <c r="AD10" s="249"/>
      <c r="AE10" s="249"/>
      <c r="AF10" s="249"/>
      <c r="AG10" s="249"/>
      <c r="AH10" s="249"/>
      <c r="AI10" s="249"/>
      <c r="AJ10" s="249"/>
      <c r="AK10" s="249"/>
      <c r="AL10" s="249"/>
      <c r="AM10" s="249"/>
      <c r="AN10" s="250"/>
    </row>
    <row r="11" spans="2:40" ht="24.95" customHeight="1" thickTop="1" thickBot="1">
      <c r="B11" s="212"/>
      <c r="C11" s="203" t="s">
        <v>57</v>
      </c>
      <c r="D11" s="247"/>
      <c r="E11" s="247"/>
      <c r="F11" s="247"/>
      <c r="G11" s="247"/>
      <c r="H11" s="247"/>
      <c r="I11" s="217"/>
      <c r="L11" s="5" t="s">
        <v>75</v>
      </c>
      <c r="M11" s="5" t="s">
        <v>89</v>
      </c>
      <c r="N11" s="5" t="s">
        <v>432</v>
      </c>
      <c r="O11" s="5" t="s">
        <v>449</v>
      </c>
      <c r="P11" s="5">
        <v>180</v>
      </c>
      <c r="Q11" s="221">
        <v>45581</v>
      </c>
      <c r="R11" s="221">
        <v>45722</v>
      </c>
      <c r="S11" s="5" t="s">
        <v>93</v>
      </c>
      <c r="T11" s="251" t="s">
        <v>105</v>
      </c>
      <c r="U11" s="251"/>
      <c r="V11" s="251"/>
      <c r="W11" s="251"/>
      <c r="X11" s="251"/>
      <c r="Y11" s="251"/>
      <c r="Z11" s="251"/>
      <c r="AA11" s="251"/>
      <c r="AB11" s="251"/>
      <c r="AC11" s="251"/>
      <c r="AD11" s="251"/>
      <c r="AE11" s="251"/>
      <c r="AF11" s="251"/>
      <c r="AG11" s="251"/>
      <c r="AH11" s="251"/>
      <c r="AI11" s="251"/>
      <c r="AJ11" s="251"/>
      <c r="AK11" s="251"/>
      <c r="AL11" s="251"/>
      <c r="AM11" s="251"/>
      <c r="AN11" s="251"/>
    </row>
    <row r="12" spans="2:40" ht="24.95" customHeight="1" thickTop="1" thickBot="1">
      <c r="B12" s="212"/>
      <c r="C12" s="205" t="s">
        <v>59</v>
      </c>
      <c r="D12" s="228"/>
      <c r="E12" s="228"/>
      <c r="F12" s="228"/>
      <c r="G12" s="228"/>
      <c r="H12" s="13" t="s">
        <v>85</v>
      </c>
      <c r="I12" s="217"/>
      <c r="L12" s="5" t="s">
        <v>75</v>
      </c>
      <c r="M12" s="5" t="s">
        <v>89</v>
      </c>
      <c r="N12" s="5" t="s">
        <v>432</v>
      </c>
      <c r="O12" s="5" t="s">
        <v>441</v>
      </c>
      <c r="P12" s="5">
        <v>288</v>
      </c>
      <c r="Q12" s="221">
        <v>45427</v>
      </c>
      <c r="R12" s="221">
        <v>45722</v>
      </c>
      <c r="S12" s="5" t="s">
        <v>93</v>
      </c>
      <c r="T12" s="251" t="s">
        <v>105</v>
      </c>
      <c r="U12" s="251"/>
      <c r="V12" s="251"/>
      <c r="W12" s="251"/>
      <c r="X12" s="251"/>
      <c r="Y12" s="251"/>
      <c r="Z12" s="251"/>
      <c r="AA12" s="251"/>
      <c r="AB12" s="251"/>
      <c r="AC12" s="251"/>
      <c r="AD12" s="251"/>
      <c r="AE12" s="251"/>
      <c r="AF12" s="251"/>
      <c r="AG12" s="251"/>
      <c r="AH12" s="251"/>
      <c r="AI12" s="251"/>
      <c r="AJ12" s="251"/>
      <c r="AK12" s="251"/>
      <c r="AL12" s="251"/>
      <c r="AM12" s="251"/>
      <c r="AN12" s="251"/>
    </row>
    <row r="13" spans="2:40" ht="24.95" customHeight="1" thickTop="1" thickBot="1">
      <c r="B13" s="212"/>
      <c r="C13" s="205" t="s">
        <v>60</v>
      </c>
      <c r="D13" s="228"/>
      <c r="E13" s="228"/>
      <c r="F13" s="228"/>
      <c r="G13" s="228"/>
      <c r="H13" s="13" t="s">
        <v>86</v>
      </c>
      <c r="I13" s="217"/>
      <c r="L13" s="5" t="s">
        <v>75</v>
      </c>
      <c r="M13" s="5" t="s">
        <v>89</v>
      </c>
      <c r="N13" s="5" t="s">
        <v>432</v>
      </c>
      <c r="O13" s="5" t="s">
        <v>442</v>
      </c>
      <c r="P13" s="5">
        <v>288</v>
      </c>
      <c r="Q13" s="221">
        <v>45427</v>
      </c>
      <c r="R13" s="221">
        <v>45722</v>
      </c>
      <c r="S13" s="5" t="s">
        <v>93</v>
      </c>
      <c r="T13" s="251" t="s">
        <v>105</v>
      </c>
      <c r="U13" s="251"/>
      <c r="V13" s="251"/>
      <c r="W13" s="251"/>
      <c r="X13" s="251"/>
      <c r="Y13" s="251"/>
      <c r="Z13" s="251"/>
      <c r="AA13" s="251"/>
      <c r="AB13" s="251"/>
      <c r="AC13" s="251"/>
      <c r="AD13" s="251"/>
      <c r="AE13" s="251"/>
      <c r="AF13" s="251"/>
      <c r="AG13" s="251"/>
      <c r="AH13" s="251"/>
      <c r="AI13" s="251"/>
      <c r="AJ13" s="251"/>
      <c r="AK13" s="251"/>
      <c r="AL13" s="251"/>
      <c r="AM13" s="251"/>
      <c r="AN13" s="251"/>
    </row>
    <row r="14" spans="2:40" ht="24.95" customHeight="1" thickTop="1" thickBot="1">
      <c r="B14" s="212"/>
      <c r="C14" s="206" t="s">
        <v>61</v>
      </c>
      <c r="D14" s="228"/>
      <c r="E14" s="228"/>
      <c r="F14" s="228"/>
      <c r="G14" s="228"/>
      <c r="H14" s="228"/>
      <c r="I14" s="217"/>
      <c r="L14" s="5" t="s">
        <v>75</v>
      </c>
      <c r="M14" s="5" t="s">
        <v>89</v>
      </c>
      <c r="N14" s="5" t="s">
        <v>432</v>
      </c>
      <c r="O14" s="5" t="s">
        <v>80</v>
      </c>
      <c r="P14" s="5">
        <v>132</v>
      </c>
      <c r="Q14" s="8"/>
      <c r="R14" s="8"/>
      <c r="S14" s="5" t="s">
        <v>93</v>
      </c>
      <c r="T14" s="251" t="s">
        <v>106</v>
      </c>
      <c r="U14" s="251"/>
      <c r="V14" s="251"/>
      <c r="W14" s="251"/>
      <c r="X14" s="251"/>
      <c r="Y14" s="251"/>
      <c r="Z14" s="251"/>
      <c r="AA14" s="251"/>
      <c r="AB14" s="251"/>
      <c r="AC14" s="251"/>
      <c r="AD14" s="251"/>
      <c r="AE14" s="251"/>
      <c r="AF14" s="251"/>
      <c r="AG14" s="251"/>
      <c r="AH14" s="251"/>
      <c r="AI14" s="251"/>
      <c r="AJ14" s="251"/>
      <c r="AK14" s="251"/>
      <c r="AL14" s="251"/>
      <c r="AM14" s="251"/>
      <c r="AN14" s="251"/>
    </row>
    <row r="15" spans="2:40" ht="24.95" customHeight="1" thickTop="1" thickBot="1">
      <c r="B15" s="212"/>
      <c r="C15" s="202" t="s">
        <v>436</v>
      </c>
      <c r="D15" s="228"/>
      <c r="E15" s="228"/>
      <c r="F15" s="228"/>
      <c r="G15" s="228"/>
      <c r="H15" s="223" t="s">
        <v>86</v>
      </c>
      <c r="I15" s="217"/>
      <c r="L15" s="5" t="s">
        <v>75</v>
      </c>
      <c r="M15" s="5" t="s">
        <v>89</v>
      </c>
      <c r="N15" s="5" t="s">
        <v>432</v>
      </c>
      <c r="O15" s="5" t="s">
        <v>81</v>
      </c>
      <c r="P15" s="5">
        <v>132</v>
      </c>
      <c r="Q15" s="221"/>
      <c r="R15" s="221"/>
      <c r="S15" s="5" t="s">
        <v>93</v>
      </c>
      <c r="T15" s="251" t="s">
        <v>107</v>
      </c>
      <c r="U15" s="251"/>
      <c r="V15" s="251"/>
      <c r="W15" s="251"/>
      <c r="X15" s="251"/>
      <c r="Y15" s="251"/>
      <c r="Z15" s="251"/>
      <c r="AA15" s="251"/>
      <c r="AB15" s="251"/>
      <c r="AC15" s="251"/>
      <c r="AD15" s="251"/>
      <c r="AE15" s="251"/>
      <c r="AF15" s="251"/>
      <c r="AG15" s="251"/>
      <c r="AH15" s="251"/>
      <c r="AI15" s="251"/>
      <c r="AJ15" s="251"/>
      <c r="AK15" s="251"/>
      <c r="AL15" s="251"/>
      <c r="AM15" s="251"/>
      <c r="AN15" s="251"/>
    </row>
    <row r="16" spans="2:40" s="4" customFormat="1" ht="24.95" customHeight="1" thickTop="1" thickBot="1">
      <c r="B16" s="213"/>
      <c r="C16" s="203" t="s">
        <v>15</v>
      </c>
      <c r="D16" s="12"/>
      <c r="E16" s="14" t="s">
        <v>58</v>
      </c>
      <c r="F16" s="12"/>
      <c r="G16" s="14" t="s">
        <v>58</v>
      </c>
      <c r="H16" s="12"/>
      <c r="I16" s="218"/>
      <c r="L16" s="5" t="s">
        <v>75</v>
      </c>
      <c r="M16" s="5" t="s">
        <v>89</v>
      </c>
      <c r="N16" s="5" t="s">
        <v>432</v>
      </c>
      <c r="O16" s="5" t="s">
        <v>82</v>
      </c>
      <c r="P16" s="5">
        <v>71.5</v>
      </c>
      <c r="Q16" s="221">
        <v>45429</v>
      </c>
      <c r="R16" s="221">
        <v>45502</v>
      </c>
      <c r="S16" s="5" t="s">
        <v>93</v>
      </c>
      <c r="T16" s="251" t="s">
        <v>108</v>
      </c>
      <c r="U16" s="251"/>
      <c r="V16" s="251"/>
      <c r="W16" s="251"/>
      <c r="X16" s="251"/>
      <c r="Y16" s="251"/>
      <c r="Z16" s="251"/>
      <c r="AA16" s="251"/>
      <c r="AB16" s="251"/>
      <c r="AC16" s="251"/>
      <c r="AD16" s="251"/>
      <c r="AE16" s="251"/>
      <c r="AF16" s="251"/>
      <c r="AG16" s="251"/>
      <c r="AH16" s="251"/>
      <c r="AI16" s="251"/>
      <c r="AJ16" s="251"/>
      <c r="AK16" s="251"/>
      <c r="AL16" s="251"/>
      <c r="AM16" s="251"/>
      <c r="AN16" s="251"/>
    </row>
    <row r="17" spans="2:40" ht="24.95" customHeight="1" thickTop="1" thickBot="1">
      <c r="B17" s="212"/>
      <c r="C17" s="203" t="s">
        <v>445</v>
      </c>
      <c r="D17" s="12"/>
      <c r="E17" s="14" t="s">
        <v>58</v>
      </c>
      <c r="F17" s="12"/>
      <c r="G17" s="14" t="s">
        <v>58</v>
      </c>
      <c r="H17" s="12"/>
      <c r="I17" s="217"/>
      <c r="L17" s="5" t="s">
        <v>74</v>
      </c>
      <c r="M17" s="5" t="s">
        <v>90</v>
      </c>
      <c r="N17" s="5" t="s">
        <v>433</v>
      </c>
      <c r="O17" s="5" t="s">
        <v>76</v>
      </c>
      <c r="P17" s="5">
        <v>138</v>
      </c>
      <c r="Q17" s="221">
        <v>45427</v>
      </c>
      <c r="R17" s="221">
        <v>45545</v>
      </c>
      <c r="S17" s="5" t="s">
        <v>93</v>
      </c>
      <c r="T17" s="251" t="s">
        <v>100</v>
      </c>
      <c r="U17" s="251"/>
      <c r="V17" s="251"/>
      <c r="W17" s="251"/>
      <c r="X17" s="251"/>
      <c r="Y17" s="251"/>
      <c r="Z17" s="251"/>
      <c r="AA17" s="251"/>
      <c r="AB17" s="251"/>
      <c r="AC17" s="251"/>
      <c r="AD17" s="251"/>
      <c r="AE17" s="251"/>
      <c r="AF17" s="251"/>
      <c r="AG17" s="251"/>
      <c r="AH17" s="251"/>
      <c r="AI17" s="251"/>
      <c r="AJ17" s="251"/>
      <c r="AK17" s="251"/>
      <c r="AL17" s="251"/>
      <c r="AM17" s="251"/>
      <c r="AN17" s="251"/>
    </row>
    <row r="18" spans="2:40" ht="24.95" customHeight="1" thickTop="1" thickBot="1">
      <c r="B18" s="212"/>
      <c r="C18" s="205" t="s">
        <v>62</v>
      </c>
      <c r="D18" s="228"/>
      <c r="E18" s="228"/>
      <c r="F18" s="228"/>
      <c r="G18" s="228"/>
      <c r="H18" s="228"/>
      <c r="I18" s="217"/>
      <c r="L18" s="5" t="s">
        <v>74</v>
      </c>
      <c r="M18" s="5" t="s">
        <v>90</v>
      </c>
      <c r="N18" s="5" t="s">
        <v>433</v>
      </c>
      <c r="O18" s="5" t="s">
        <v>77</v>
      </c>
      <c r="P18" s="5">
        <v>138</v>
      </c>
      <c r="Q18" s="221">
        <v>45427</v>
      </c>
      <c r="R18" s="221">
        <v>45545</v>
      </c>
      <c r="S18" s="5" t="s">
        <v>93</v>
      </c>
      <c r="T18" s="248" t="s">
        <v>101</v>
      </c>
      <c r="U18" s="249"/>
      <c r="V18" s="249"/>
      <c r="W18" s="249"/>
      <c r="X18" s="249"/>
      <c r="Y18" s="249"/>
      <c r="Z18" s="249"/>
      <c r="AA18" s="249"/>
      <c r="AB18" s="249"/>
      <c r="AC18" s="249"/>
      <c r="AD18" s="249"/>
      <c r="AE18" s="249"/>
      <c r="AF18" s="249"/>
      <c r="AG18" s="249"/>
      <c r="AH18" s="249"/>
      <c r="AI18" s="249"/>
      <c r="AJ18" s="249"/>
      <c r="AK18" s="249"/>
      <c r="AL18" s="249"/>
      <c r="AM18" s="249"/>
      <c r="AN18" s="250"/>
    </row>
    <row r="19" spans="2:40" ht="24.95" customHeight="1" thickTop="1" thickBot="1">
      <c r="B19" s="212"/>
      <c r="C19" s="205" t="s">
        <v>63</v>
      </c>
      <c r="D19" s="228"/>
      <c r="E19" s="228"/>
      <c r="F19" s="228"/>
      <c r="G19" s="228"/>
      <c r="H19" s="228"/>
      <c r="I19" s="217"/>
      <c r="L19" s="5" t="s">
        <v>74</v>
      </c>
      <c r="M19" s="5" t="s">
        <v>90</v>
      </c>
      <c r="N19" s="5" t="s">
        <v>433</v>
      </c>
      <c r="O19" s="5" t="s">
        <v>78</v>
      </c>
      <c r="P19" s="5">
        <v>144</v>
      </c>
      <c r="Q19" s="221">
        <v>45428</v>
      </c>
      <c r="R19" s="221">
        <v>45547</v>
      </c>
      <c r="S19" s="5" t="s">
        <v>93</v>
      </c>
      <c r="T19" s="248" t="s">
        <v>103</v>
      </c>
      <c r="U19" s="249"/>
      <c r="V19" s="249"/>
      <c r="W19" s="249"/>
      <c r="X19" s="249"/>
      <c r="Y19" s="249"/>
      <c r="Z19" s="249"/>
      <c r="AA19" s="249"/>
      <c r="AB19" s="249"/>
      <c r="AC19" s="249"/>
      <c r="AD19" s="249"/>
      <c r="AE19" s="249"/>
      <c r="AF19" s="249"/>
      <c r="AG19" s="249"/>
      <c r="AH19" s="249"/>
      <c r="AI19" s="249"/>
      <c r="AJ19" s="249"/>
      <c r="AK19" s="249"/>
      <c r="AL19" s="249"/>
      <c r="AM19" s="249"/>
      <c r="AN19" s="250"/>
    </row>
    <row r="20" spans="2:40" ht="24.95" customHeight="1" thickTop="1" thickBot="1">
      <c r="B20" s="212"/>
      <c r="C20" s="205" t="s">
        <v>87</v>
      </c>
      <c r="D20" s="228"/>
      <c r="E20" s="228"/>
      <c r="F20" s="228"/>
      <c r="G20" s="228"/>
      <c r="H20" s="228"/>
      <c r="I20" s="217"/>
      <c r="L20" s="5" t="s">
        <v>74</v>
      </c>
      <c r="M20" s="5" t="s">
        <v>90</v>
      </c>
      <c r="N20" s="5" t="s">
        <v>433</v>
      </c>
      <c r="O20" s="5" t="s">
        <v>80</v>
      </c>
      <c r="P20" s="5">
        <v>132</v>
      </c>
      <c r="Q20" s="221"/>
      <c r="R20" s="221"/>
      <c r="S20" s="5" t="s">
        <v>93</v>
      </c>
      <c r="T20" s="251" t="s">
        <v>106</v>
      </c>
      <c r="U20" s="251"/>
      <c r="V20" s="251"/>
      <c r="W20" s="251"/>
      <c r="X20" s="251"/>
      <c r="Y20" s="251"/>
      <c r="Z20" s="251"/>
      <c r="AA20" s="251"/>
      <c r="AB20" s="251"/>
      <c r="AC20" s="251"/>
      <c r="AD20" s="251"/>
      <c r="AE20" s="251"/>
      <c r="AF20" s="251"/>
      <c r="AG20" s="251"/>
      <c r="AH20" s="251"/>
      <c r="AI20" s="251"/>
      <c r="AJ20" s="251"/>
      <c r="AK20" s="251"/>
      <c r="AL20" s="251"/>
      <c r="AM20" s="251"/>
      <c r="AN20" s="251"/>
    </row>
    <row r="21" spans="2:40" ht="24.95" customHeight="1" thickTop="1">
      <c r="B21" s="212"/>
      <c r="C21" s="198"/>
      <c r="D21" s="198"/>
      <c r="E21" s="198"/>
      <c r="F21" s="198"/>
      <c r="G21" s="198"/>
      <c r="H21" s="198"/>
      <c r="I21" s="217"/>
      <c r="L21" s="5" t="s">
        <v>74</v>
      </c>
      <c r="M21" s="5" t="s">
        <v>90</v>
      </c>
      <c r="N21" s="5" t="s">
        <v>433</v>
      </c>
      <c r="O21" s="5" t="s">
        <v>81</v>
      </c>
      <c r="P21" s="5">
        <v>132</v>
      </c>
      <c r="Q21" s="8"/>
      <c r="R21" s="8"/>
      <c r="S21" s="5" t="s">
        <v>93</v>
      </c>
      <c r="T21" s="251" t="s">
        <v>107</v>
      </c>
      <c r="U21" s="251"/>
      <c r="V21" s="251"/>
      <c r="W21" s="251"/>
      <c r="X21" s="251"/>
      <c r="Y21" s="251"/>
      <c r="Z21" s="251"/>
      <c r="AA21" s="251"/>
      <c r="AB21" s="251"/>
      <c r="AC21" s="251"/>
      <c r="AD21" s="251"/>
      <c r="AE21" s="251"/>
      <c r="AF21" s="251"/>
      <c r="AG21" s="251"/>
      <c r="AH21" s="251"/>
      <c r="AI21" s="251"/>
      <c r="AJ21" s="251"/>
      <c r="AK21" s="251"/>
      <c r="AL21" s="251"/>
      <c r="AM21" s="251"/>
      <c r="AN21" s="251"/>
    </row>
    <row r="22" spans="2:40" ht="24.95" customHeight="1">
      <c r="B22" s="212"/>
      <c r="C22" s="201" t="s">
        <v>64</v>
      </c>
      <c r="D22" s="198"/>
      <c r="E22" s="198"/>
      <c r="F22" s="198"/>
      <c r="G22" s="198"/>
      <c r="H22" s="198"/>
      <c r="I22" s="217"/>
      <c r="L22" s="5" t="s">
        <v>74</v>
      </c>
      <c r="M22" s="5" t="s">
        <v>90</v>
      </c>
      <c r="N22" s="5" t="s">
        <v>433</v>
      </c>
      <c r="O22" s="5" t="s">
        <v>82</v>
      </c>
      <c r="P22" s="5">
        <v>71.5</v>
      </c>
      <c r="Q22" s="225">
        <v>45432</v>
      </c>
      <c r="R22" s="221">
        <v>45505</v>
      </c>
      <c r="S22" s="5" t="s">
        <v>93</v>
      </c>
      <c r="T22" s="251" t="s">
        <v>108</v>
      </c>
      <c r="U22" s="251"/>
      <c r="V22" s="251"/>
      <c r="W22" s="251"/>
      <c r="X22" s="251"/>
      <c r="Y22" s="251"/>
      <c r="Z22" s="251"/>
      <c r="AA22" s="251"/>
      <c r="AB22" s="251"/>
      <c r="AC22" s="251"/>
      <c r="AD22" s="251"/>
      <c r="AE22" s="251"/>
      <c r="AF22" s="251"/>
      <c r="AG22" s="251"/>
      <c r="AH22" s="251"/>
      <c r="AI22" s="251"/>
      <c r="AJ22" s="251"/>
      <c r="AK22" s="251"/>
      <c r="AL22" s="251"/>
      <c r="AM22" s="251"/>
      <c r="AN22" s="251"/>
    </row>
    <row r="23" spans="2:40" ht="24.95" customHeight="1" thickBot="1">
      <c r="B23" s="212"/>
      <c r="C23" s="202" t="s">
        <v>25</v>
      </c>
      <c r="D23" s="226"/>
      <c r="E23" s="226"/>
      <c r="F23" s="226"/>
      <c r="G23" s="226"/>
      <c r="H23" s="226"/>
      <c r="I23" s="217"/>
      <c r="L23" s="9" t="s">
        <v>94</v>
      </c>
      <c r="Q23" s="7"/>
      <c r="R23" s="7"/>
      <c r="V23" s="253"/>
      <c r="W23" s="253"/>
      <c r="X23" s="253"/>
      <c r="Y23" s="253"/>
      <c r="Z23" s="253"/>
      <c r="AA23" s="253"/>
      <c r="AB23" s="253"/>
      <c r="AC23" s="253"/>
      <c r="AD23" s="253"/>
      <c r="AE23" s="253"/>
      <c r="AF23" s="253"/>
      <c r="AG23" s="253"/>
      <c r="AH23" s="253"/>
      <c r="AI23" s="253"/>
    </row>
    <row r="24" spans="2:40" ht="24.95" customHeight="1" thickTop="1" thickBot="1">
      <c r="B24" s="212"/>
      <c r="C24" s="203" t="s">
        <v>18</v>
      </c>
      <c r="D24" s="246"/>
      <c r="E24" s="246"/>
      <c r="F24" s="246"/>
      <c r="G24" s="246"/>
      <c r="H24" s="246"/>
      <c r="I24" s="217"/>
      <c r="L24" s="9" t="s">
        <v>95</v>
      </c>
      <c r="V24" s="253"/>
      <c r="W24" s="253"/>
      <c r="X24" s="253"/>
      <c r="Y24" s="253"/>
      <c r="Z24" s="253"/>
      <c r="AA24" s="253"/>
      <c r="AB24" s="253"/>
      <c r="AC24" s="253"/>
      <c r="AD24" s="253"/>
      <c r="AE24" s="253"/>
      <c r="AF24" s="253"/>
      <c r="AG24" s="253"/>
      <c r="AH24" s="253"/>
      <c r="AI24" s="253"/>
    </row>
    <row r="25" spans="2:40" ht="24.95" customHeight="1" thickTop="1" thickBot="1">
      <c r="B25" s="212"/>
      <c r="C25" s="203" t="s">
        <v>7</v>
      </c>
      <c r="D25" s="228"/>
      <c r="E25" s="228"/>
      <c r="F25" s="228"/>
      <c r="G25" s="228"/>
      <c r="H25" s="228"/>
      <c r="I25" s="217"/>
      <c r="L25" s="9" t="s">
        <v>96</v>
      </c>
      <c r="V25" s="253"/>
      <c r="W25" s="253"/>
      <c r="X25" s="253"/>
      <c r="Y25" s="253"/>
      <c r="Z25" s="253"/>
      <c r="AA25" s="253"/>
      <c r="AB25" s="253"/>
      <c r="AC25" s="253"/>
      <c r="AD25" s="253"/>
      <c r="AE25" s="253"/>
      <c r="AF25" s="253"/>
      <c r="AG25" s="253"/>
      <c r="AH25" s="253"/>
      <c r="AI25" s="253"/>
    </row>
    <row r="26" spans="2:40" ht="24.95" customHeight="1" thickTop="1" thickBot="1">
      <c r="B26" s="212"/>
      <c r="C26" s="204" t="s">
        <v>428</v>
      </c>
      <c r="D26" s="238"/>
      <c r="E26" s="228"/>
      <c r="F26" s="228"/>
      <c r="G26" s="228"/>
      <c r="H26" s="228"/>
      <c r="I26" s="217"/>
      <c r="L26" s="9" t="s">
        <v>97</v>
      </c>
      <c r="V26" s="253"/>
      <c r="W26" s="253"/>
      <c r="X26" s="253"/>
      <c r="Y26" s="253"/>
      <c r="Z26" s="253"/>
      <c r="AA26" s="253"/>
      <c r="AB26" s="253"/>
      <c r="AC26" s="253"/>
      <c r="AD26" s="253"/>
      <c r="AE26" s="253"/>
      <c r="AF26" s="253"/>
      <c r="AG26" s="253"/>
      <c r="AH26" s="253"/>
      <c r="AI26" s="253"/>
    </row>
    <row r="27" spans="2:40" ht="24.95" customHeight="1" thickTop="1">
      <c r="B27" s="212"/>
      <c r="C27" s="207"/>
      <c r="D27" s="209"/>
      <c r="E27" s="209"/>
      <c r="F27" s="209"/>
      <c r="G27" s="209"/>
      <c r="H27" s="209"/>
      <c r="I27" s="217"/>
      <c r="L27" s="9" t="s">
        <v>98</v>
      </c>
      <c r="V27" s="253"/>
      <c r="W27" s="253"/>
      <c r="X27" s="253"/>
      <c r="Y27" s="253"/>
      <c r="Z27" s="253"/>
      <c r="AA27" s="253"/>
      <c r="AB27" s="253"/>
      <c r="AC27" s="253"/>
      <c r="AD27" s="253"/>
      <c r="AE27" s="253"/>
      <c r="AF27" s="253"/>
      <c r="AG27" s="253"/>
      <c r="AH27" s="253"/>
      <c r="AI27" s="253"/>
    </row>
    <row r="28" spans="2:40" ht="21">
      <c r="B28" s="212"/>
      <c r="C28" s="201" t="s">
        <v>69</v>
      </c>
      <c r="D28" s="198"/>
      <c r="E28" s="198"/>
      <c r="F28" s="198"/>
      <c r="G28" s="198"/>
      <c r="H28" s="198"/>
      <c r="I28" s="217"/>
      <c r="L28" s="9" t="s">
        <v>99</v>
      </c>
      <c r="V28" s="253"/>
      <c r="W28" s="253"/>
      <c r="X28" s="253"/>
      <c r="Y28" s="253"/>
      <c r="Z28" s="253"/>
      <c r="AA28" s="253"/>
      <c r="AB28" s="253"/>
      <c r="AC28" s="253"/>
      <c r="AD28" s="253"/>
      <c r="AE28" s="253"/>
      <c r="AF28" s="253"/>
      <c r="AG28" s="253"/>
      <c r="AH28" s="253"/>
      <c r="AI28" s="253"/>
    </row>
    <row r="29" spans="2:40" ht="24.95" customHeight="1">
      <c r="B29" s="212"/>
      <c r="C29" s="208" t="s">
        <v>65</v>
      </c>
      <c r="D29" s="208" t="s">
        <v>66</v>
      </c>
      <c r="E29" s="198"/>
      <c r="F29" s="208"/>
      <c r="G29" s="198"/>
      <c r="H29" s="198"/>
      <c r="I29" s="217"/>
      <c r="V29" s="192"/>
      <c r="W29" s="192"/>
      <c r="X29" s="192"/>
      <c r="Y29" s="192"/>
      <c r="Z29" s="192"/>
      <c r="AA29" s="192"/>
      <c r="AB29" s="192"/>
      <c r="AC29" s="192"/>
      <c r="AD29" s="192"/>
      <c r="AE29" s="192"/>
      <c r="AF29" s="192"/>
      <c r="AG29" s="192"/>
      <c r="AH29" s="192"/>
      <c r="AI29" s="192"/>
    </row>
    <row r="30" spans="2:40" ht="53.25" customHeight="1">
      <c r="B30" s="212"/>
      <c r="C30" s="197"/>
      <c r="D30" s="197"/>
      <c r="E30" s="198"/>
      <c r="F30" s="208"/>
      <c r="G30" s="208"/>
      <c r="H30" s="198"/>
      <c r="I30" s="217"/>
      <c r="L30" s="195" t="s">
        <v>91</v>
      </c>
      <c r="M30" s="242" t="s">
        <v>83</v>
      </c>
      <c r="N30" s="242"/>
      <c r="O30" s="242" t="s">
        <v>84</v>
      </c>
      <c r="P30" s="242"/>
      <c r="Q30" s="240" t="s">
        <v>434</v>
      </c>
      <c r="R30" s="240"/>
      <c r="V30" s="192"/>
      <c r="W30" s="192"/>
      <c r="X30" s="192"/>
      <c r="Y30" s="192"/>
      <c r="Z30" s="192"/>
      <c r="AA30" s="192"/>
      <c r="AB30" s="192"/>
      <c r="AC30" s="192"/>
      <c r="AD30" s="192"/>
      <c r="AE30" s="192"/>
      <c r="AF30" s="192"/>
      <c r="AG30" s="192"/>
      <c r="AH30" s="192"/>
      <c r="AI30" s="192"/>
    </row>
    <row r="31" spans="2:40" ht="24.95" customHeight="1">
      <c r="B31" s="212"/>
      <c r="C31" s="198"/>
      <c r="D31" s="198"/>
      <c r="E31" s="198"/>
      <c r="F31" s="198"/>
      <c r="G31" s="198"/>
      <c r="H31" s="198"/>
      <c r="I31" s="217"/>
      <c r="L31" s="196" t="e">
        <f>VLOOKUP(C30,$L$7:$M$22,2,FALSE)</f>
        <v>#N/A</v>
      </c>
      <c r="M31" s="243" t="e">
        <f>DGET($L$6:$R$22,Q6,$C$29:$D$30)</f>
        <v>#NUM!</v>
      </c>
      <c r="N31" s="243"/>
      <c r="O31" s="243" t="e">
        <f>DGET($L$6:$R$22,R6,$C$29:$D$30)</f>
        <v>#NUM!</v>
      </c>
      <c r="P31" s="243"/>
      <c r="Q31" s="241" t="e">
        <f>VLOOKUP(C30,$L$7:$N$22,3,FALSE)</f>
        <v>#N/A</v>
      </c>
      <c r="R31" s="241"/>
      <c r="V31" s="192"/>
      <c r="W31" s="192"/>
      <c r="X31" s="192"/>
      <c r="Y31" s="192"/>
      <c r="Z31" s="192"/>
      <c r="AA31" s="192"/>
      <c r="AB31" s="192"/>
      <c r="AC31" s="192"/>
      <c r="AD31" s="192"/>
      <c r="AE31" s="192"/>
      <c r="AF31" s="192"/>
      <c r="AG31" s="192"/>
      <c r="AH31" s="192"/>
      <c r="AI31" s="192"/>
    </row>
    <row r="32" spans="2:40" ht="24.95" customHeight="1" thickBot="1">
      <c r="B32" s="212"/>
      <c r="C32" s="202" t="s">
        <v>67</v>
      </c>
      <c r="D32" s="226"/>
      <c r="E32" s="226"/>
      <c r="F32" s="226"/>
      <c r="G32" s="226"/>
      <c r="H32" s="226"/>
      <c r="I32" s="217"/>
      <c r="L32" s="193" t="s">
        <v>70</v>
      </c>
      <c r="M32" s="242" t="s">
        <v>71</v>
      </c>
      <c r="N32" s="242"/>
      <c r="O32" s="242"/>
      <c r="P32" s="242" t="s">
        <v>92</v>
      </c>
      <c r="Q32" s="252"/>
      <c r="V32" s="192"/>
      <c r="W32" s="192"/>
      <c r="X32" s="192"/>
      <c r="Y32" s="192"/>
      <c r="Z32" s="192"/>
      <c r="AA32" s="192"/>
      <c r="AB32" s="192"/>
      <c r="AC32" s="192"/>
      <c r="AD32" s="192"/>
      <c r="AE32" s="192"/>
      <c r="AF32" s="192"/>
      <c r="AG32" s="192"/>
      <c r="AH32" s="192"/>
      <c r="AI32" s="192"/>
    </row>
    <row r="33" spans="2:35" ht="24" customHeight="1" thickTop="1" thickBot="1">
      <c r="B33" s="212"/>
      <c r="C33" s="203" t="s">
        <v>68</v>
      </c>
      <c r="D33" s="228"/>
      <c r="E33" s="228"/>
      <c r="F33" s="228"/>
      <c r="G33" s="228"/>
      <c r="H33" s="228"/>
      <c r="I33" s="217"/>
      <c r="L33" s="194" t="e">
        <f>DGET($L$6:$R$22,P6,$C$29:$D$30)</f>
        <v>#NUM!</v>
      </c>
      <c r="M33" s="244" t="e">
        <f>L33</f>
        <v>#NUM!</v>
      </c>
      <c r="N33" s="244"/>
      <c r="O33" s="244"/>
      <c r="P33" s="244" t="e">
        <f>DGET($L$6:$S$22,S6,$C$29:$D$30)</f>
        <v>#NUM!</v>
      </c>
      <c r="Q33" s="244"/>
      <c r="V33" s="192"/>
      <c r="W33" s="192"/>
      <c r="X33" s="192"/>
      <c r="Y33" s="192"/>
      <c r="Z33" s="192"/>
      <c r="AA33" s="192"/>
      <c r="AB33" s="192"/>
      <c r="AC33" s="192"/>
      <c r="AD33" s="192"/>
      <c r="AE33" s="192"/>
      <c r="AF33" s="192"/>
      <c r="AG33" s="192"/>
      <c r="AH33" s="192"/>
      <c r="AI33" s="192"/>
    </row>
    <row r="34" spans="2:35" ht="21.75" customHeight="1" thickTop="1">
      <c r="B34" s="212"/>
      <c r="C34" s="198"/>
      <c r="D34" s="198"/>
      <c r="E34" s="198"/>
      <c r="F34" s="198"/>
      <c r="G34" s="198"/>
      <c r="H34" s="198"/>
      <c r="I34" s="217"/>
      <c r="L34" s="239" t="s">
        <v>72</v>
      </c>
      <c r="M34" s="239"/>
      <c r="N34" s="239"/>
      <c r="O34" s="239"/>
      <c r="P34" s="239"/>
      <c r="Q34" s="239"/>
      <c r="V34" s="192"/>
      <c r="W34" s="192"/>
      <c r="X34" s="192"/>
      <c r="Y34" s="192"/>
      <c r="Z34" s="192"/>
      <c r="AA34" s="192"/>
      <c r="AB34" s="192"/>
      <c r="AC34" s="192"/>
      <c r="AD34" s="192"/>
      <c r="AE34" s="192"/>
      <c r="AF34" s="192"/>
      <c r="AG34" s="192"/>
      <c r="AH34" s="192"/>
      <c r="AI34" s="192"/>
    </row>
    <row r="35" spans="2:35" ht="24.95" customHeight="1">
      <c r="B35" s="212"/>
      <c r="C35" s="201" t="s">
        <v>437</v>
      </c>
      <c r="D35" s="198"/>
      <c r="E35" s="198"/>
      <c r="F35" s="210"/>
      <c r="G35" s="210"/>
      <c r="H35" s="210"/>
      <c r="I35" s="217"/>
      <c r="L35" s="229" t="e">
        <f>DGET($L$6:$AN$22,T6,$C$29:$D$30)</f>
        <v>#NUM!</v>
      </c>
      <c r="M35" s="230"/>
      <c r="N35" s="230"/>
      <c r="O35" s="230"/>
      <c r="P35" s="230"/>
      <c r="Q35" s="231"/>
      <c r="V35" s="192"/>
      <c r="W35" s="192"/>
      <c r="X35" s="192"/>
      <c r="Y35" s="192"/>
      <c r="Z35" s="192"/>
      <c r="AA35" s="192"/>
      <c r="AB35" s="192"/>
      <c r="AC35" s="192"/>
      <c r="AD35" s="192"/>
      <c r="AE35" s="192"/>
      <c r="AF35" s="192"/>
      <c r="AG35" s="192"/>
      <c r="AH35" s="192"/>
      <c r="AI35" s="192"/>
    </row>
    <row r="36" spans="2:35" ht="39.6" customHeight="1">
      <c r="B36" s="212"/>
      <c r="C36" s="201" t="s">
        <v>444</v>
      </c>
      <c r="D36" s="198"/>
      <c r="E36" s="198"/>
      <c r="F36" s="210"/>
      <c r="G36" s="210"/>
      <c r="H36" s="210"/>
      <c r="I36" s="217"/>
      <c r="L36" s="232"/>
      <c r="M36" s="233"/>
      <c r="N36" s="233"/>
      <c r="O36" s="233"/>
      <c r="P36" s="233"/>
      <c r="Q36" s="234"/>
      <c r="V36" s="192"/>
      <c r="W36" s="192"/>
      <c r="X36" s="192"/>
      <c r="Y36" s="192"/>
      <c r="Z36" s="192"/>
      <c r="AA36" s="192"/>
      <c r="AB36" s="192"/>
      <c r="AC36" s="192"/>
      <c r="AD36" s="192"/>
      <c r="AE36" s="192"/>
      <c r="AF36" s="192"/>
      <c r="AG36" s="192"/>
      <c r="AH36" s="192"/>
      <c r="AI36" s="192"/>
    </row>
    <row r="37" spans="2:35" ht="24.95" customHeight="1">
      <c r="B37" s="212"/>
      <c r="C37" s="201" t="s">
        <v>438</v>
      </c>
      <c r="D37" s="198"/>
      <c r="E37" s="198"/>
      <c r="F37" s="210"/>
      <c r="G37" s="210"/>
      <c r="H37" s="210"/>
      <c r="I37" s="217"/>
      <c r="L37" s="235"/>
      <c r="M37" s="236"/>
      <c r="N37" s="236"/>
      <c r="O37" s="236"/>
      <c r="P37" s="236"/>
      <c r="Q37" s="237"/>
      <c r="V37" s="192"/>
      <c r="W37" s="192"/>
      <c r="X37" s="192"/>
      <c r="Y37" s="192"/>
      <c r="Z37" s="192"/>
      <c r="AA37" s="192"/>
      <c r="AB37" s="192"/>
      <c r="AC37" s="192"/>
      <c r="AD37" s="192"/>
      <c r="AE37" s="192"/>
      <c r="AF37" s="192"/>
      <c r="AG37" s="192"/>
      <c r="AH37" s="192"/>
      <c r="AI37" s="192"/>
    </row>
    <row r="38" spans="2:35" ht="24.95" customHeight="1" thickBot="1">
      <c r="B38" s="212"/>
      <c r="C38" s="202" t="s">
        <v>55</v>
      </c>
      <c r="D38" s="227"/>
      <c r="E38" s="227"/>
      <c r="F38" s="227"/>
      <c r="G38" s="227"/>
      <c r="H38" s="227"/>
      <c r="I38" s="217"/>
      <c r="V38" s="192"/>
      <c r="W38" s="192"/>
      <c r="X38" s="192"/>
      <c r="Y38" s="192"/>
      <c r="Z38" s="192"/>
      <c r="AA38" s="192"/>
      <c r="AB38" s="192"/>
      <c r="AC38" s="192"/>
      <c r="AD38" s="192"/>
      <c r="AE38" s="192"/>
      <c r="AF38" s="192"/>
      <c r="AG38" s="192"/>
      <c r="AH38" s="192"/>
      <c r="AI38" s="192"/>
    </row>
    <row r="39" spans="2:35" ht="24.95" customHeight="1" thickTop="1" thickBot="1">
      <c r="B39" s="212"/>
      <c r="C39" s="203" t="s">
        <v>436</v>
      </c>
      <c r="D39" s="228"/>
      <c r="E39" s="228"/>
      <c r="F39" s="228"/>
      <c r="G39" s="228"/>
      <c r="H39" s="223" t="s">
        <v>86</v>
      </c>
      <c r="I39" s="217"/>
      <c r="V39" s="192"/>
      <c r="W39" s="192"/>
      <c r="X39" s="192"/>
      <c r="Y39" s="192"/>
      <c r="Z39" s="192"/>
      <c r="AA39" s="192"/>
      <c r="AB39" s="192"/>
      <c r="AC39" s="192"/>
      <c r="AD39" s="192"/>
      <c r="AE39" s="192"/>
      <c r="AF39" s="192"/>
      <c r="AG39" s="192"/>
      <c r="AH39" s="192"/>
      <c r="AI39" s="192"/>
    </row>
    <row r="40" spans="2:35" ht="24.95" customHeight="1" thickTop="1" thickBot="1">
      <c r="B40" s="212"/>
      <c r="C40" s="203" t="s">
        <v>15</v>
      </c>
      <c r="D40" s="12"/>
      <c r="E40" s="14" t="s">
        <v>58</v>
      </c>
      <c r="F40" s="12"/>
      <c r="G40" s="14" t="s">
        <v>58</v>
      </c>
      <c r="H40" s="12"/>
      <c r="I40" s="217"/>
      <c r="V40" s="192"/>
      <c r="W40" s="192"/>
      <c r="X40" s="192"/>
      <c r="Y40" s="192"/>
      <c r="Z40" s="192"/>
      <c r="AA40" s="192"/>
      <c r="AB40" s="192"/>
      <c r="AC40" s="192"/>
      <c r="AD40" s="192"/>
      <c r="AE40" s="192"/>
      <c r="AF40" s="192"/>
      <c r="AG40" s="192"/>
      <c r="AH40" s="192"/>
      <c r="AI40" s="192"/>
    </row>
    <row r="41" spans="2:35" ht="24.95" customHeight="1" thickTop="1">
      <c r="B41" s="212"/>
      <c r="C41" s="201" t="s">
        <v>439</v>
      </c>
      <c r="D41" s="198"/>
      <c r="E41" s="198"/>
      <c r="F41" s="210"/>
      <c r="G41" s="210"/>
      <c r="H41" s="210"/>
      <c r="I41" s="217"/>
    </row>
    <row r="42" spans="2:35" ht="24.95" customHeight="1" thickBot="1">
      <c r="B42" s="212"/>
      <c r="C42" s="202" t="s">
        <v>55</v>
      </c>
      <c r="D42" s="227"/>
      <c r="E42" s="227"/>
      <c r="F42" s="227"/>
      <c r="G42" s="227"/>
      <c r="H42" s="227"/>
      <c r="I42" s="217"/>
    </row>
    <row r="43" spans="2:35" ht="24.95" customHeight="1" thickTop="1" thickBot="1">
      <c r="B43" s="212"/>
      <c r="C43" s="203" t="s">
        <v>436</v>
      </c>
      <c r="D43" s="228"/>
      <c r="E43" s="228"/>
      <c r="F43" s="228"/>
      <c r="G43" s="228"/>
      <c r="H43" s="223" t="s">
        <v>86</v>
      </c>
      <c r="I43" s="217"/>
    </row>
    <row r="44" spans="2:35" ht="24.95" customHeight="1" thickTop="1" thickBot="1">
      <c r="B44" s="212"/>
      <c r="C44" s="203" t="s">
        <v>15</v>
      </c>
      <c r="D44" s="12"/>
      <c r="E44" s="14" t="s">
        <v>58</v>
      </c>
      <c r="F44" s="12"/>
      <c r="G44" s="14" t="s">
        <v>58</v>
      </c>
      <c r="H44" s="12"/>
      <c r="I44" s="217"/>
    </row>
    <row r="45" spans="2:35" ht="24.95" customHeight="1" thickTop="1">
      <c r="B45" s="212"/>
      <c r="C45" s="201" t="s">
        <v>440</v>
      </c>
      <c r="D45" s="198"/>
      <c r="E45" s="198"/>
      <c r="F45" s="210"/>
      <c r="G45" s="210"/>
      <c r="H45" s="210"/>
      <c r="I45" s="217"/>
      <c r="L45" s="11"/>
    </row>
    <row r="46" spans="2:35" ht="24.95" customHeight="1" thickBot="1">
      <c r="B46" s="212"/>
      <c r="C46" s="202" t="s">
        <v>55</v>
      </c>
      <c r="D46" s="227"/>
      <c r="E46" s="227"/>
      <c r="F46" s="227"/>
      <c r="G46" s="227"/>
      <c r="H46" s="227"/>
      <c r="I46" s="217"/>
    </row>
    <row r="47" spans="2:35" ht="24.95" customHeight="1" thickTop="1" thickBot="1">
      <c r="B47" s="212"/>
      <c r="C47" s="203" t="s">
        <v>436</v>
      </c>
      <c r="D47" s="228"/>
      <c r="E47" s="228"/>
      <c r="F47" s="228"/>
      <c r="G47" s="228"/>
      <c r="H47" s="223" t="s">
        <v>86</v>
      </c>
      <c r="I47" s="217"/>
    </row>
    <row r="48" spans="2:35" ht="24.95" customHeight="1" thickTop="1" thickBot="1">
      <c r="B48" s="212"/>
      <c r="C48" s="203" t="s">
        <v>15</v>
      </c>
      <c r="D48" s="12"/>
      <c r="E48" s="14" t="s">
        <v>58</v>
      </c>
      <c r="F48" s="12"/>
      <c r="G48" s="14" t="s">
        <v>58</v>
      </c>
      <c r="H48" s="12"/>
      <c r="I48" s="217"/>
    </row>
    <row r="49" spans="2:9" ht="24.95" customHeight="1" thickTop="1">
      <c r="B49" s="212"/>
      <c r="C49" s="198"/>
      <c r="D49" s="198"/>
      <c r="E49" s="198"/>
      <c r="F49" s="198"/>
      <c r="G49" s="198"/>
      <c r="H49" s="198"/>
      <c r="I49" s="217"/>
    </row>
    <row r="50" spans="2:9" ht="24.95" customHeight="1" thickBot="1">
      <c r="B50" s="214"/>
      <c r="C50" s="215"/>
      <c r="D50" s="215"/>
      <c r="E50" s="215"/>
      <c r="F50" s="215"/>
      <c r="G50" s="215"/>
      <c r="H50" s="215"/>
      <c r="I50" s="219"/>
    </row>
    <row r="51" spans="2:9" ht="24.95" customHeight="1" thickTop="1">
      <c r="B51" s="222"/>
      <c r="C51" s="222"/>
      <c r="D51" s="222"/>
      <c r="E51" s="222"/>
      <c r="F51" s="222"/>
      <c r="G51" s="222"/>
      <c r="H51" s="222"/>
      <c r="I51" s="222"/>
    </row>
    <row r="52" spans="2:9" ht="24.95" customHeight="1"/>
    <row r="53" spans="2:9" ht="24.95" customHeight="1"/>
    <row r="54" spans="2:9" ht="24.95" customHeight="1"/>
    <row r="55" spans="2:9" ht="24.95" customHeight="1"/>
    <row r="56" spans="2:9" ht="24.95" customHeight="1"/>
    <row r="57" spans="2:9" ht="24.95" customHeight="1"/>
    <row r="58" spans="2:9" ht="24.95" customHeight="1"/>
    <row r="59" spans="2:9" ht="24.95" customHeight="1"/>
  </sheetData>
  <mergeCells count="59">
    <mergeCell ref="P32:Q32"/>
    <mergeCell ref="V27:AI28"/>
    <mergeCell ref="T7:AN7"/>
    <mergeCell ref="T6:AN6"/>
    <mergeCell ref="T8:AN8"/>
    <mergeCell ref="T9:AN9"/>
    <mergeCell ref="T10:AN10"/>
    <mergeCell ref="T11:AN11"/>
    <mergeCell ref="V25:AI26"/>
    <mergeCell ref="T14:AN14"/>
    <mergeCell ref="T15:AN15"/>
    <mergeCell ref="T12:AN12"/>
    <mergeCell ref="T13:AN13"/>
    <mergeCell ref="V23:AI24"/>
    <mergeCell ref="T16:AN16"/>
    <mergeCell ref="T17:AN17"/>
    <mergeCell ref="T19:AN19"/>
    <mergeCell ref="T20:AN20"/>
    <mergeCell ref="T21:AN21"/>
    <mergeCell ref="T22:AN22"/>
    <mergeCell ref="T18:AN18"/>
    <mergeCell ref="C2:H2"/>
    <mergeCell ref="D24:H24"/>
    <mergeCell ref="D25:H25"/>
    <mergeCell ref="D6:H6"/>
    <mergeCell ref="D7:H7"/>
    <mergeCell ref="D8:H8"/>
    <mergeCell ref="D9:H9"/>
    <mergeCell ref="D10:H10"/>
    <mergeCell ref="D11:H11"/>
    <mergeCell ref="D12:G12"/>
    <mergeCell ref="D13:G13"/>
    <mergeCell ref="D14:H14"/>
    <mergeCell ref="D20:H20"/>
    <mergeCell ref="D15:G15"/>
    <mergeCell ref="D5:H5"/>
    <mergeCell ref="D47:G47"/>
    <mergeCell ref="L35:Q37"/>
    <mergeCell ref="D26:H26"/>
    <mergeCell ref="D18:H18"/>
    <mergeCell ref="D19:H19"/>
    <mergeCell ref="D23:H23"/>
    <mergeCell ref="L34:Q34"/>
    <mergeCell ref="Q30:R30"/>
    <mergeCell ref="Q31:R31"/>
    <mergeCell ref="M30:N30"/>
    <mergeCell ref="M31:N31"/>
    <mergeCell ref="O31:P31"/>
    <mergeCell ref="M32:O32"/>
    <mergeCell ref="M33:O33"/>
    <mergeCell ref="O30:P30"/>
    <mergeCell ref="P33:Q33"/>
    <mergeCell ref="D32:H32"/>
    <mergeCell ref="D46:H46"/>
    <mergeCell ref="D38:H38"/>
    <mergeCell ref="D42:H42"/>
    <mergeCell ref="D39:G39"/>
    <mergeCell ref="D43:G43"/>
    <mergeCell ref="D33:H33"/>
  </mergeCells>
  <phoneticPr fontId="3"/>
  <conditionalFormatting sqref="D4:D5">
    <cfRule type="cellIs" dxfId="14" priority="1" operator="equal">
      <formula>""</formula>
    </cfRule>
  </conditionalFormatting>
  <conditionalFormatting sqref="D15:D17 F16:F17 H16:H17">
    <cfRule type="cellIs" dxfId="13" priority="25" operator="equal">
      <formula>""</formula>
    </cfRule>
  </conditionalFormatting>
  <conditionalFormatting sqref="D39:D40 F40 H40">
    <cfRule type="cellIs" dxfId="12" priority="12" operator="equal">
      <formula>""</formula>
    </cfRule>
  </conditionalFormatting>
  <conditionalFormatting sqref="D43:D44">
    <cfRule type="cellIs" dxfId="11" priority="3" operator="equal">
      <formula>""</formula>
    </cfRule>
  </conditionalFormatting>
  <conditionalFormatting sqref="D47:D48">
    <cfRule type="cellIs" dxfId="10" priority="2" operator="equal">
      <formula>""</formula>
    </cfRule>
  </conditionalFormatting>
  <conditionalFormatting sqref="D6:H11 D12:D13 H12:H13 D14:H14 C30:D30 M31:P31 D32:H33">
    <cfRule type="cellIs" dxfId="9" priority="27" operator="equal">
      <formula>""</formula>
    </cfRule>
  </conditionalFormatting>
  <conditionalFormatting sqref="D18:H20">
    <cfRule type="cellIs" dxfId="8" priority="24" operator="equal">
      <formula>""</formula>
    </cfRule>
  </conditionalFormatting>
  <conditionalFormatting sqref="D23:H26">
    <cfRule type="cellIs" dxfId="7" priority="23" operator="equal">
      <formula>""</formula>
    </cfRule>
  </conditionalFormatting>
  <conditionalFormatting sqref="D38:H38">
    <cfRule type="cellIs" dxfId="6" priority="13" operator="equal">
      <formula>""</formula>
    </cfRule>
  </conditionalFormatting>
  <conditionalFormatting sqref="D42:H42">
    <cfRule type="cellIs" dxfId="5" priority="11" operator="equal">
      <formula>""</formula>
    </cfRule>
  </conditionalFormatting>
  <conditionalFormatting sqref="D46:H46">
    <cfRule type="cellIs" dxfId="4" priority="6" operator="equal">
      <formula>""</formula>
    </cfRule>
  </conditionalFormatting>
  <conditionalFormatting sqref="F44 H44">
    <cfRule type="cellIs" dxfId="3" priority="10" operator="equal">
      <formula>""</formula>
    </cfRule>
  </conditionalFormatting>
  <conditionalFormatting sqref="F48 H48">
    <cfRule type="cellIs" dxfId="2" priority="8" operator="equal">
      <formula>""</formula>
    </cfRule>
  </conditionalFormatting>
  <conditionalFormatting sqref="L35">
    <cfRule type="cellIs" dxfId="1" priority="18" operator="equal">
      <formula>""</formula>
    </cfRule>
  </conditionalFormatting>
  <conditionalFormatting sqref="L33:O33">
    <cfRule type="cellIs" dxfId="0" priority="19" operator="equal">
      <formula>""</formula>
    </cfRule>
  </conditionalFormatting>
  <dataValidations count="3">
    <dataValidation type="list" allowBlank="1" showInputMessage="1" showErrorMessage="1" sqref="D14:H14" xr:uid="{00000000-0002-0000-0000-000000000000}">
      <formula1>"大企業,中小企業"</formula1>
    </dataValidation>
    <dataValidation type="list" allowBlank="1" showInputMessage="1" showErrorMessage="1" sqref="C30" xr:uid="{00000000-0002-0000-0000-000001000000}">
      <formula1>"一般社団法人愛知県自動車整備振興会 小牧教育センター,一般社団法人愛知県自動車整備振興会 三河教育センター"</formula1>
    </dataValidation>
    <dataValidation type="list" allowBlank="1" showInputMessage="1" showErrorMessage="1" sqref="D30" xr:uid="{00000000-0002-0000-0000-000002000000}">
      <formula1>$O$7:$O$16</formula1>
    </dataValidation>
  </dataValidations>
  <pageMargins left="0.7" right="0.7" top="0.75" bottom="0.75" header="0.3" footer="0.3"/>
  <pageSetup paperSize="9" scale="37" orientation="portrait" horizontalDpi="4294967293" r:id="rId1"/>
  <headerFooter>
    <oddHeader>&amp;C&amp;"ＭＳ Ｐゴシック,太字"&amp;22人材開発支援助成金
入力フォーム</oddHeader>
  </headerFooter>
  <rowBreaks count="1" manualBreakCount="1">
    <brk id="56" max="9" man="1"/>
  </rowBreaks>
  <colBreaks count="3" manualBreakCount="3">
    <brk id="10" max="1048575" man="1"/>
    <brk id="14" max="50" man="1"/>
    <brk id="35" max="5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205"/>
  <sheetViews>
    <sheetView view="pageBreakPreview" topLeftCell="M49" zoomScaleNormal="100" zoomScaleSheetLayoutView="100" workbookViewId="0">
      <selection activeCell="AQ26" sqref="AQ26"/>
    </sheetView>
  </sheetViews>
  <sheetFormatPr defaultColWidth="2.375" defaultRowHeight="15" customHeight="1"/>
  <cols>
    <col min="1" max="1" width="3.25" style="17" customWidth="1"/>
    <col min="2" max="52" width="3.25" style="16" customWidth="1"/>
    <col min="53" max="166" width="2.375" style="20"/>
    <col min="167" max="167" width="2.75" style="20" customWidth="1"/>
    <col min="168" max="175" width="2.5" style="20" customWidth="1"/>
    <col min="176" max="176" width="2" style="20" customWidth="1"/>
    <col min="177" max="177" width="2.75" style="20" customWidth="1"/>
    <col min="178" max="180" width="2.375" style="20"/>
    <col min="181" max="181" width="2.625" style="20" customWidth="1"/>
    <col min="182" max="201" width="2.375" style="20"/>
    <col min="202" max="202" width="0.625" style="20" customWidth="1"/>
    <col min="203" max="422" width="2.375" style="20"/>
    <col min="423" max="423" width="2.75" style="20" customWidth="1"/>
    <col min="424" max="431" width="2.5" style="20" customWidth="1"/>
    <col min="432" max="432" width="2" style="20" customWidth="1"/>
    <col min="433" max="433" width="2.75" style="20" customWidth="1"/>
    <col min="434" max="436" width="2.375" style="20"/>
    <col min="437" max="437" width="2.625" style="20" customWidth="1"/>
    <col min="438" max="457" width="2.375" style="20"/>
    <col min="458" max="458" width="0.625" style="20" customWidth="1"/>
    <col min="459" max="678" width="2.375" style="20"/>
    <col min="679" max="679" width="2.75" style="20" customWidth="1"/>
    <col min="680" max="687" width="2.5" style="20" customWidth="1"/>
    <col min="688" max="688" width="2" style="20" customWidth="1"/>
    <col min="689" max="689" width="2.75" style="20" customWidth="1"/>
    <col min="690" max="692" width="2.375" style="20"/>
    <col min="693" max="693" width="2.625" style="20" customWidth="1"/>
    <col min="694" max="713" width="2.375" style="20"/>
    <col min="714" max="714" width="0.625" style="20" customWidth="1"/>
    <col min="715" max="934" width="2.375" style="20"/>
    <col min="935" max="935" width="2.75" style="20" customWidth="1"/>
    <col min="936" max="943" width="2.5" style="20" customWidth="1"/>
    <col min="944" max="944" width="2" style="20" customWidth="1"/>
    <col min="945" max="945" width="2.75" style="20" customWidth="1"/>
    <col min="946" max="948" width="2.375" style="20"/>
    <col min="949" max="949" width="2.625" style="20" customWidth="1"/>
    <col min="950" max="969" width="2.375" style="20"/>
    <col min="970" max="970" width="0.625" style="20" customWidth="1"/>
    <col min="971" max="1190" width="2.375" style="20"/>
    <col min="1191" max="1191" width="2.75" style="20" customWidth="1"/>
    <col min="1192" max="1199" width="2.5" style="20" customWidth="1"/>
    <col min="1200" max="1200" width="2" style="20" customWidth="1"/>
    <col min="1201" max="1201" width="2.75" style="20" customWidth="1"/>
    <col min="1202" max="1204" width="2.375" style="20"/>
    <col min="1205" max="1205" width="2.625" style="20" customWidth="1"/>
    <col min="1206" max="1225" width="2.375" style="20"/>
    <col min="1226" max="1226" width="0.625" style="20" customWidth="1"/>
    <col min="1227" max="1446" width="2.375" style="20"/>
    <col min="1447" max="1447" width="2.75" style="20" customWidth="1"/>
    <col min="1448" max="1455" width="2.5" style="20" customWidth="1"/>
    <col min="1456" max="1456" width="2" style="20" customWidth="1"/>
    <col min="1457" max="1457" width="2.75" style="20" customWidth="1"/>
    <col min="1458" max="1460" width="2.375" style="20"/>
    <col min="1461" max="1461" width="2.625" style="20" customWidth="1"/>
    <col min="1462" max="1481" width="2.375" style="20"/>
    <col min="1482" max="1482" width="0.625" style="20" customWidth="1"/>
    <col min="1483" max="1702" width="2.375" style="20"/>
    <col min="1703" max="1703" width="2.75" style="20" customWidth="1"/>
    <col min="1704" max="1711" width="2.5" style="20" customWidth="1"/>
    <col min="1712" max="1712" width="2" style="20" customWidth="1"/>
    <col min="1713" max="1713" width="2.75" style="20" customWidth="1"/>
    <col min="1714" max="1716" width="2.375" style="20"/>
    <col min="1717" max="1717" width="2.625" style="20" customWidth="1"/>
    <col min="1718" max="1737" width="2.375" style="20"/>
    <col min="1738" max="1738" width="0.625" style="20" customWidth="1"/>
    <col min="1739" max="1958" width="2.375" style="20"/>
    <col min="1959" max="1959" width="2.75" style="20" customWidth="1"/>
    <col min="1960" max="1967" width="2.5" style="20" customWidth="1"/>
    <col min="1968" max="1968" width="2" style="20" customWidth="1"/>
    <col min="1969" max="1969" width="2.75" style="20" customWidth="1"/>
    <col min="1970" max="1972" width="2.375" style="20"/>
    <col min="1973" max="1973" width="2.625" style="20" customWidth="1"/>
    <col min="1974" max="1993" width="2.375" style="20"/>
    <col min="1994" max="1994" width="0.625" style="20" customWidth="1"/>
    <col min="1995" max="2214" width="2.375" style="20"/>
    <col min="2215" max="2215" width="2.75" style="20" customWidth="1"/>
    <col min="2216" max="2223" width="2.5" style="20" customWidth="1"/>
    <col min="2224" max="2224" width="2" style="20" customWidth="1"/>
    <col min="2225" max="2225" width="2.75" style="20" customWidth="1"/>
    <col min="2226" max="2228" width="2.375" style="20"/>
    <col min="2229" max="2229" width="2.625" style="20" customWidth="1"/>
    <col min="2230" max="2249" width="2.375" style="20"/>
    <col min="2250" max="2250" width="0.625" style="20" customWidth="1"/>
    <col min="2251" max="2470" width="2.375" style="20"/>
    <col min="2471" max="2471" width="2.75" style="20" customWidth="1"/>
    <col min="2472" max="2479" width="2.5" style="20" customWidth="1"/>
    <col min="2480" max="2480" width="2" style="20" customWidth="1"/>
    <col min="2481" max="2481" width="2.75" style="20" customWidth="1"/>
    <col min="2482" max="2484" width="2.375" style="20"/>
    <col min="2485" max="2485" width="2.625" style="20" customWidth="1"/>
    <col min="2486" max="2505" width="2.375" style="20"/>
    <col min="2506" max="2506" width="0.625" style="20" customWidth="1"/>
    <col min="2507" max="2726" width="2.375" style="20"/>
    <col min="2727" max="2727" width="2.75" style="20" customWidth="1"/>
    <col min="2728" max="2735" width="2.5" style="20" customWidth="1"/>
    <col min="2736" max="2736" width="2" style="20" customWidth="1"/>
    <col min="2737" max="2737" width="2.75" style="20" customWidth="1"/>
    <col min="2738" max="2740" width="2.375" style="20"/>
    <col min="2741" max="2741" width="2.625" style="20" customWidth="1"/>
    <col min="2742" max="2761" width="2.375" style="20"/>
    <col min="2762" max="2762" width="0.625" style="20" customWidth="1"/>
    <col min="2763" max="2982" width="2.375" style="20"/>
    <col min="2983" max="2983" width="2.75" style="20" customWidth="1"/>
    <col min="2984" max="2991" width="2.5" style="20" customWidth="1"/>
    <col min="2992" max="2992" width="2" style="20" customWidth="1"/>
    <col min="2993" max="2993" width="2.75" style="20" customWidth="1"/>
    <col min="2994" max="2996" width="2.375" style="20"/>
    <col min="2997" max="2997" width="2.625" style="20" customWidth="1"/>
    <col min="2998" max="3017" width="2.375" style="20"/>
    <col min="3018" max="3018" width="0.625" style="20" customWidth="1"/>
    <col min="3019" max="3238" width="2.375" style="20"/>
    <col min="3239" max="3239" width="2.75" style="20" customWidth="1"/>
    <col min="3240" max="3247" width="2.5" style="20" customWidth="1"/>
    <col min="3248" max="3248" width="2" style="20" customWidth="1"/>
    <col min="3249" max="3249" width="2.75" style="20" customWidth="1"/>
    <col min="3250" max="3252" width="2.375" style="20"/>
    <col min="3253" max="3253" width="2.625" style="20" customWidth="1"/>
    <col min="3254" max="3273" width="2.375" style="20"/>
    <col min="3274" max="3274" width="0.625" style="20" customWidth="1"/>
    <col min="3275" max="3494" width="2.375" style="20"/>
    <col min="3495" max="3495" width="2.75" style="20" customWidth="1"/>
    <col min="3496" max="3503" width="2.5" style="20" customWidth="1"/>
    <col min="3504" max="3504" width="2" style="20" customWidth="1"/>
    <col min="3505" max="3505" width="2.75" style="20" customWidth="1"/>
    <col min="3506" max="3508" width="2.375" style="20"/>
    <col min="3509" max="3509" width="2.625" style="20" customWidth="1"/>
    <col min="3510" max="3529" width="2.375" style="20"/>
    <col min="3530" max="3530" width="0.625" style="20" customWidth="1"/>
    <col min="3531" max="3750" width="2.375" style="20"/>
    <col min="3751" max="3751" width="2.75" style="20" customWidth="1"/>
    <col min="3752" max="3759" width="2.5" style="20" customWidth="1"/>
    <col min="3760" max="3760" width="2" style="20" customWidth="1"/>
    <col min="3761" max="3761" width="2.75" style="20" customWidth="1"/>
    <col min="3762" max="3764" width="2.375" style="20"/>
    <col min="3765" max="3765" width="2.625" style="20" customWidth="1"/>
    <col min="3766" max="3785" width="2.375" style="20"/>
    <col min="3786" max="3786" width="0.625" style="20" customWidth="1"/>
    <col min="3787" max="4006" width="2.375" style="20"/>
    <col min="4007" max="4007" width="2.75" style="20" customWidth="1"/>
    <col min="4008" max="4015" width="2.5" style="20" customWidth="1"/>
    <col min="4016" max="4016" width="2" style="20" customWidth="1"/>
    <col min="4017" max="4017" width="2.75" style="20" customWidth="1"/>
    <col min="4018" max="4020" width="2.375" style="20"/>
    <col min="4021" max="4021" width="2.625" style="20" customWidth="1"/>
    <col min="4022" max="4041" width="2.375" style="20"/>
    <col min="4042" max="4042" width="0.625" style="20" customWidth="1"/>
    <col min="4043" max="4262" width="2.375" style="20"/>
    <col min="4263" max="4263" width="2.75" style="20" customWidth="1"/>
    <col min="4264" max="4271" width="2.5" style="20" customWidth="1"/>
    <col min="4272" max="4272" width="2" style="20" customWidth="1"/>
    <col min="4273" max="4273" width="2.75" style="20" customWidth="1"/>
    <col min="4274" max="4276" width="2.375" style="20"/>
    <col min="4277" max="4277" width="2.625" style="20" customWidth="1"/>
    <col min="4278" max="4297" width="2.375" style="20"/>
    <col min="4298" max="4298" width="0.625" style="20" customWidth="1"/>
    <col min="4299" max="4518" width="2.375" style="20"/>
    <col min="4519" max="4519" width="2.75" style="20" customWidth="1"/>
    <col min="4520" max="4527" width="2.5" style="20" customWidth="1"/>
    <col min="4528" max="4528" width="2" style="20" customWidth="1"/>
    <col min="4529" max="4529" width="2.75" style="20" customWidth="1"/>
    <col min="4530" max="4532" width="2.375" style="20"/>
    <col min="4533" max="4533" width="2.625" style="20" customWidth="1"/>
    <col min="4534" max="4553" width="2.375" style="20"/>
    <col min="4554" max="4554" width="0.625" style="20" customWidth="1"/>
    <col min="4555" max="4774" width="2.375" style="20"/>
    <col min="4775" max="4775" width="2.75" style="20" customWidth="1"/>
    <col min="4776" max="4783" width="2.5" style="20" customWidth="1"/>
    <col min="4784" max="4784" width="2" style="20" customWidth="1"/>
    <col min="4785" max="4785" width="2.75" style="20" customWidth="1"/>
    <col min="4786" max="4788" width="2.375" style="20"/>
    <col min="4789" max="4789" width="2.625" style="20" customWidth="1"/>
    <col min="4790" max="4809" width="2.375" style="20"/>
    <col min="4810" max="4810" width="0.625" style="20" customWidth="1"/>
    <col min="4811" max="5030" width="2.375" style="20"/>
    <col min="5031" max="5031" width="2.75" style="20" customWidth="1"/>
    <col min="5032" max="5039" width="2.5" style="20" customWidth="1"/>
    <col min="5040" max="5040" width="2" style="20" customWidth="1"/>
    <col min="5041" max="5041" width="2.75" style="20" customWidth="1"/>
    <col min="5042" max="5044" width="2.375" style="20"/>
    <col min="5045" max="5045" width="2.625" style="20" customWidth="1"/>
    <col min="5046" max="5065" width="2.375" style="20"/>
    <col min="5066" max="5066" width="0.625" style="20" customWidth="1"/>
    <col min="5067" max="5286" width="2.375" style="20"/>
    <col min="5287" max="5287" width="2.75" style="20" customWidth="1"/>
    <col min="5288" max="5295" width="2.5" style="20" customWidth="1"/>
    <col min="5296" max="5296" width="2" style="20" customWidth="1"/>
    <col min="5297" max="5297" width="2.75" style="20" customWidth="1"/>
    <col min="5298" max="5300" width="2.375" style="20"/>
    <col min="5301" max="5301" width="2.625" style="20" customWidth="1"/>
    <col min="5302" max="5321" width="2.375" style="20"/>
    <col min="5322" max="5322" width="0.625" style="20" customWidth="1"/>
    <col min="5323" max="5542" width="2.375" style="20"/>
    <col min="5543" max="5543" width="2.75" style="20" customWidth="1"/>
    <col min="5544" max="5551" width="2.5" style="20" customWidth="1"/>
    <col min="5552" max="5552" width="2" style="20" customWidth="1"/>
    <col min="5553" max="5553" width="2.75" style="20" customWidth="1"/>
    <col min="5554" max="5556" width="2.375" style="20"/>
    <col min="5557" max="5557" width="2.625" style="20" customWidth="1"/>
    <col min="5558" max="5577" width="2.375" style="20"/>
    <col min="5578" max="5578" width="0.625" style="20" customWidth="1"/>
    <col min="5579" max="5798" width="2.375" style="20"/>
    <col min="5799" max="5799" width="2.75" style="20" customWidth="1"/>
    <col min="5800" max="5807" width="2.5" style="20" customWidth="1"/>
    <col min="5808" max="5808" width="2" style="20" customWidth="1"/>
    <col min="5809" max="5809" width="2.75" style="20" customWidth="1"/>
    <col min="5810" max="5812" width="2.375" style="20"/>
    <col min="5813" max="5813" width="2.625" style="20" customWidth="1"/>
    <col min="5814" max="5833" width="2.375" style="20"/>
    <col min="5834" max="5834" width="0.625" style="20" customWidth="1"/>
    <col min="5835" max="6054" width="2.375" style="20"/>
    <col min="6055" max="6055" width="2.75" style="20" customWidth="1"/>
    <col min="6056" max="6063" width="2.5" style="20" customWidth="1"/>
    <col min="6064" max="6064" width="2" style="20" customWidth="1"/>
    <col min="6065" max="6065" width="2.75" style="20" customWidth="1"/>
    <col min="6066" max="6068" width="2.375" style="20"/>
    <col min="6069" max="6069" width="2.625" style="20" customWidth="1"/>
    <col min="6070" max="6089" width="2.375" style="20"/>
    <col min="6090" max="6090" width="0.625" style="20" customWidth="1"/>
    <col min="6091" max="6310" width="2.375" style="20"/>
    <col min="6311" max="6311" width="2.75" style="20" customWidth="1"/>
    <col min="6312" max="6319" width="2.5" style="20" customWidth="1"/>
    <col min="6320" max="6320" width="2" style="20" customWidth="1"/>
    <col min="6321" max="6321" width="2.75" style="20" customWidth="1"/>
    <col min="6322" max="6324" width="2.375" style="20"/>
    <col min="6325" max="6325" width="2.625" style="20" customWidth="1"/>
    <col min="6326" max="6345" width="2.375" style="20"/>
    <col min="6346" max="6346" width="0.625" style="20" customWidth="1"/>
    <col min="6347" max="6566" width="2.375" style="20"/>
    <col min="6567" max="6567" width="2.75" style="20" customWidth="1"/>
    <col min="6568" max="6575" width="2.5" style="20" customWidth="1"/>
    <col min="6576" max="6576" width="2" style="20" customWidth="1"/>
    <col min="6577" max="6577" width="2.75" style="20" customWidth="1"/>
    <col min="6578" max="6580" width="2.375" style="20"/>
    <col min="6581" max="6581" width="2.625" style="20" customWidth="1"/>
    <col min="6582" max="6601" width="2.375" style="20"/>
    <col min="6602" max="6602" width="0.625" style="20" customWidth="1"/>
    <col min="6603" max="6822" width="2.375" style="20"/>
    <col min="6823" max="6823" width="2.75" style="20" customWidth="1"/>
    <col min="6824" max="6831" width="2.5" style="20" customWidth="1"/>
    <col min="6832" max="6832" width="2" style="20" customWidth="1"/>
    <col min="6833" max="6833" width="2.75" style="20" customWidth="1"/>
    <col min="6834" max="6836" width="2.375" style="20"/>
    <col min="6837" max="6837" width="2.625" style="20" customWidth="1"/>
    <col min="6838" max="6857" width="2.375" style="20"/>
    <col min="6858" max="6858" width="0.625" style="20" customWidth="1"/>
    <col min="6859" max="7078" width="2.375" style="20"/>
    <col min="7079" max="7079" width="2.75" style="20" customWidth="1"/>
    <col min="7080" max="7087" width="2.5" style="20" customWidth="1"/>
    <col min="7088" max="7088" width="2" style="20" customWidth="1"/>
    <col min="7089" max="7089" width="2.75" style="20" customWidth="1"/>
    <col min="7090" max="7092" width="2.375" style="20"/>
    <col min="7093" max="7093" width="2.625" style="20" customWidth="1"/>
    <col min="7094" max="7113" width="2.375" style="20"/>
    <col min="7114" max="7114" width="0.625" style="20" customWidth="1"/>
    <col min="7115" max="7334" width="2.375" style="20"/>
    <col min="7335" max="7335" width="2.75" style="20" customWidth="1"/>
    <col min="7336" max="7343" width="2.5" style="20" customWidth="1"/>
    <col min="7344" max="7344" width="2" style="20" customWidth="1"/>
    <col min="7345" max="7345" width="2.75" style="20" customWidth="1"/>
    <col min="7346" max="7348" width="2.375" style="20"/>
    <col min="7349" max="7349" width="2.625" style="20" customWidth="1"/>
    <col min="7350" max="7369" width="2.375" style="20"/>
    <col min="7370" max="7370" width="0.625" style="20" customWidth="1"/>
    <col min="7371" max="7590" width="2.375" style="20"/>
    <col min="7591" max="7591" width="2.75" style="20" customWidth="1"/>
    <col min="7592" max="7599" width="2.5" style="20" customWidth="1"/>
    <col min="7600" max="7600" width="2" style="20" customWidth="1"/>
    <col min="7601" max="7601" width="2.75" style="20" customWidth="1"/>
    <col min="7602" max="7604" width="2.375" style="20"/>
    <col min="7605" max="7605" width="2.625" style="20" customWidth="1"/>
    <col min="7606" max="7625" width="2.375" style="20"/>
    <col min="7626" max="7626" width="0.625" style="20" customWidth="1"/>
    <col min="7627" max="7846" width="2.375" style="20"/>
    <col min="7847" max="7847" width="2.75" style="20" customWidth="1"/>
    <col min="7848" max="7855" width="2.5" style="20" customWidth="1"/>
    <col min="7856" max="7856" width="2" style="20" customWidth="1"/>
    <col min="7857" max="7857" width="2.75" style="20" customWidth="1"/>
    <col min="7858" max="7860" width="2.375" style="20"/>
    <col min="7861" max="7861" width="2.625" style="20" customWidth="1"/>
    <col min="7862" max="7881" width="2.375" style="20"/>
    <col min="7882" max="7882" width="0.625" style="20" customWidth="1"/>
    <col min="7883" max="8102" width="2.375" style="20"/>
    <col min="8103" max="8103" width="2.75" style="20" customWidth="1"/>
    <col min="8104" max="8111" width="2.5" style="20" customWidth="1"/>
    <col min="8112" max="8112" width="2" style="20" customWidth="1"/>
    <col min="8113" max="8113" width="2.75" style="20" customWidth="1"/>
    <col min="8114" max="8116" width="2.375" style="20"/>
    <col min="8117" max="8117" width="2.625" style="20" customWidth="1"/>
    <col min="8118" max="8137" width="2.375" style="20"/>
    <col min="8138" max="8138" width="0.625" style="20" customWidth="1"/>
    <col min="8139" max="8358" width="2.375" style="20"/>
    <col min="8359" max="8359" width="2.75" style="20" customWidth="1"/>
    <col min="8360" max="8367" width="2.5" style="20" customWidth="1"/>
    <col min="8368" max="8368" width="2" style="20" customWidth="1"/>
    <col min="8369" max="8369" width="2.75" style="20" customWidth="1"/>
    <col min="8370" max="8372" width="2.375" style="20"/>
    <col min="8373" max="8373" width="2.625" style="20" customWidth="1"/>
    <col min="8374" max="8393" width="2.375" style="20"/>
    <col min="8394" max="8394" width="0.625" style="20" customWidth="1"/>
    <col min="8395" max="8614" width="2.375" style="20"/>
    <col min="8615" max="8615" width="2.75" style="20" customWidth="1"/>
    <col min="8616" max="8623" width="2.5" style="20" customWidth="1"/>
    <col min="8624" max="8624" width="2" style="20" customWidth="1"/>
    <col min="8625" max="8625" width="2.75" style="20" customWidth="1"/>
    <col min="8626" max="8628" width="2.375" style="20"/>
    <col min="8629" max="8629" width="2.625" style="20" customWidth="1"/>
    <col min="8630" max="8649" width="2.375" style="20"/>
    <col min="8650" max="8650" width="0.625" style="20" customWidth="1"/>
    <col min="8651" max="8870" width="2.375" style="20"/>
    <col min="8871" max="8871" width="2.75" style="20" customWidth="1"/>
    <col min="8872" max="8879" width="2.5" style="20" customWidth="1"/>
    <col min="8880" max="8880" width="2" style="20" customWidth="1"/>
    <col min="8881" max="8881" width="2.75" style="20" customWidth="1"/>
    <col min="8882" max="8884" width="2.375" style="20"/>
    <col min="8885" max="8885" width="2.625" style="20" customWidth="1"/>
    <col min="8886" max="8905" width="2.375" style="20"/>
    <col min="8906" max="8906" width="0.625" style="20" customWidth="1"/>
    <col min="8907" max="9126" width="2.375" style="20"/>
    <col min="9127" max="9127" width="2.75" style="20" customWidth="1"/>
    <col min="9128" max="9135" width="2.5" style="20" customWidth="1"/>
    <col min="9136" max="9136" width="2" style="20" customWidth="1"/>
    <col min="9137" max="9137" width="2.75" style="20" customWidth="1"/>
    <col min="9138" max="9140" width="2.375" style="20"/>
    <col min="9141" max="9141" width="2.625" style="20" customWidth="1"/>
    <col min="9142" max="9161" width="2.375" style="20"/>
    <col min="9162" max="9162" width="0.625" style="20" customWidth="1"/>
    <col min="9163" max="9382" width="2.375" style="20"/>
    <col min="9383" max="9383" width="2.75" style="20" customWidth="1"/>
    <col min="9384" max="9391" width="2.5" style="20" customWidth="1"/>
    <col min="9392" max="9392" width="2" style="20" customWidth="1"/>
    <col min="9393" max="9393" width="2.75" style="20" customWidth="1"/>
    <col min="9394" max="9396" width="2.375" style="20"/>
    <col min="9397" max="9397" width="2.625" style="20" customWidth="1"/>
    <col min="9398" max="9417" width="2.375" style="20"/>
    <col min="9418" max="9418" width="0.625" style="20" customWidth="1"/>
    <col min="9419" max="9638" width="2.375" style="20"/>
    <col min="9639" max="9639" width="2.75" style="20" customWidth="1"/>
    <col min="9640" max="9647" width="2.5" style="20" customWidth="1"/>
    <col min="9648" max="9648" width="2" style="20" customWidth="1"/>
    <col min="9649" max="9649" width="2.75" style="20" customWidth="1"/>
    <col min="9650" max="9652" width="2.375" style="20"/>
    <col min="9653" max="9653" width="2.625" style="20" customWidth="1"/>
    <col min="9654" max="9673" width="2.375" style="20"/>
    <col min="9674" max="9674" width="0.625" style="20" customWidth="1"/>
    <col min="9675" max="9894" width="2.375" style="20"/>
    <col min="9895" max="9895" width="2.75" style="20" customWidth="1"/>
    <col min="9896" max="9903" width="2.5" style="20" customWidth="1"/>
    <col min="9904" max="9904" width="2" style="20" customWidth="1"/>
    <col min="9905" max="9905" width="2.75" style="20" customWidth="1"/>
    <col min="9906" max="9908" width="2.375" style="20"/>
    <col min="9909" max="9909" width="2.625" style="20" customWidth="1"/>
    <col min="9910" max="9929" width="2.375" style="20"/>
    <col min="9930" max="9930" width="0.625" style="20" customWidth="1"/>
    <col min="9931" max="10150" width="2.375" style="20"/>
    <col min="10151" max="10151" width="2.75" style="20" customWidth="1"/>
    <col min="10152" max="10159" width="2.5" style="20" customWidth="1"/>
    <col min="10160" max="10160" width="2" style="20" customWidth="1"/>
    <col min="10161" max="10161" width="2.75" style="20" customWidth="1"/>
    <col min="10162" max="10164" width="2.375" style="20"/>
    <col min="10165" max="10165" width="2.625" style="20" customWidth="1"/>
    <col min="10166" max="10185" width="2.375" style="20"/>
    <col min="10186" max="10186" width="0.625" style="20" customWidth="1"/>
    <col min="10187" max="10406" width="2.375" style="20"/>
    <col min="10407" max="10407" width="2.75" style="20" customWidth="1"/>
    <col min="10408" max="10415" width="2.5" style="20" customWidth="1"/>
    <col min="10416" max="10416" width="2" style="20" customWidth="1"/>
    <col min="10417" max="10417" width="2.75" style="20" customWidth="1"/>
    <col min="10418" max="10420" width="2.375" style="20"/>
    <col min="10421" max="10421" width="2.625" style="20" customWidth="1"/>
    <col min="10422" max="10441" width="2.375" style="20"/>
    <col min="10442" max="10442" width="0.625" style="20" customWidth="1"/>
    <col min="10443" max="10662" width="2.375" style="20"/>
    <col min="10663" max="10663" width="2.75" style="20" customWidth="1"/>
    <col min="10664" max="10671" width="2.5" style="20" customWidth="1"/>
    <col min="10672" max="10672" width="2" style="20" customWidth="1"/>
    <col min="10673" max="10673" width="2.75" style="20" customWidth="1"/>
    <col min="10674" max="10676" width="2.375" style="20"/>
    <col min="10677" max="10677" width="2.625" style="20" customWidth="1"/>
    <col min="10678" max="10697" width="2.375" style="20"/>
    <col min="10698" max="10698" width="0.625" style="20" customWidth="1"/>
    <col min="10699" max="10918" width="2.375" style="20"/>
    <col min="10919" max="10919" width="2.75" style="20" customWidth="1"/>
    <col min="10920" max="10927" width="2.5" style="20" customWidth="1"/>
    <col min="10928" max="10928" width="2" style="20" customWidth="1"/>
    <col min="10929" max="10929" width="2.75" style="20" customWidth="1"/>
    <col min="10930" max="10932" width="2.375" style="20"/>
    <col min="10933" max="10933" width="2.625" style="20" customWidth="1"/>
    <col min="10934" max="10953" width="2.375" style="20"/>
    <col min="10954" max="10954" width="0.625" style="20" customWidth="1"/>
    <col min="10955" max="11174" width="2.375" style="20"/>
    <col min="11175" max="11175" width="2.75" style="20" customWidth="1"/>
    <col min="11176" max="11183" width="2.5" style="20" customWidth="1"/>
    <col min="11184" max="11184" width="2" style="20" customWidth="1"/>
    <col min="11185" max="11185" width="2.75" style="20" customWidth="1"/>
    <col min="11186" max="11188" width="2.375" style="20"/>
    <col min="11189" max="11189" width="2.625" style="20" customWidth="1"/>
    <col min="11190" max="11209" width="2.375" style="20"/>
    <col min="11210" max="11210" width="0.625" style="20" customWidth="1"/>
    <col min="11211" max="11430" width="2.375" style="20"/>
    <col min="11431" max="11431" width="2.75" style="20" customWidth="1"/>
    <col min="11432" max="11439" width="2.5" style="20" customWidth="1"/>
    <col min="11440" max="11440" width="2" style="20" customWidth="1"/>
    <col min="11441" max="11441" width="2.75" style="20" customWidth="1"/>
    <col min="11442" max="11444" width="2.375" style="20"/>
    <col min="11445" max="11445" width="2.625" style="20" customWidth="1"/>
    <col min="11446" max="11465" width="2.375" style="20"/>
    <col min="11466" max="11466" width="0.625" style="20" customWidth="1"/>
    <col min="11467" max="11686" width="2.375" style="20"/>
    <col min="11687" max="11687" width="2.75" style="20" customWidth="1"/>
    <col min="11688" max="11695" width="2.5" style="20" customWidth="1"/>
    <col min="11696" max="11696" width="2" style="20" customWidth="1"/>
    <col min="11697" max="11697" width="2.75" style="20" customWidth="1"/>
    <col min="11698" max="11700" width="2.375" style="20"/>
    <col min="11701" max="11701" width="2.625" style="20" customWidth="1"/>
    <col min="11702" max="11721" width="2.375" style="20"/>
    <col min="11722" max="11722" width="0.625" style="20" customWidth="1"/>
    <col min="11723" max="11942" width="2.375" style="20"/>
    <col min="11943" max="11943" width="2.75" style="20" customWidth="1"/>
    <col min="11944" max="11951" width="2.5" style="20" customWidth="1"/>
    <col min="11952" max="11952" width="2" style="20" customWidth="1"/>
    <col min="11953" max="11953" width="2.75" style="20" customWidth="1"/>
    <col min="11954" max="11956" width="2.375" style="20"/>
    <col min="11957" max="11957" width="2.625" style="20" customWidth="1"/>
    <col min="11958" max="11977" width="2.375" style="20"/>
    <col min="11978" max="11978" width="0.625" style="20" customWidth="1"/>
    <col min="11979" max="12198" width="2.375" style="20"/>
    <col min="12199" max="12199" width="2.75" style="20" customWidth="1"/>
    <col min="12200" max="12207" width="2.5" style="20" customWidth="1"/>
    <col min="12208" max="12208" width="2" style="20" customWidth="1"/>
    <col min="12209" max="12209" width="2.75" style="20" customWidth="1"/>
    <col min="12210" max="12212" width="2.375" style="20"/>
    <col min="12213" max="12213" width="2.625" style="20" customWidth="1"/>
    <col min="12214" max="12233" width="2.375" style="20"/>
    <col min="12234" max="12234" width="0.625" style="20" customWidth="1"/>
    <col min="12235" max="12454" width="2.375" style="20"/>
    <col min="12455" max="12455" width="2.75" style="20" customWidth="1"/>
    <col min="12456" max="12463" width="2.5" style="20" customWidth="1"/>
    <col min="12464" max="12464" width="2" style="20" customWidth="1"/>
    <col min="12465" max="12465" width="2.75" style="20" customWidth="1"/>
    <col min="12466" max="12468" width="2.375" style="20"/>
    <col min="12469" max="12469" width="2.625" style="20" customWidth="1"/>
    <col min="12470" max="12489" width="2.375" style="20"/>
    <col min="12490" max="12490" width="0.625" style="20" customWidth="1"/>
    <col min="12491" max="12710" width="2.375" style="20"/>
    <col min="12711" max="12711" width="2.75" style="20" customWidth="1"/>
    <col min="12712" max="12719" width="2.5" style="20" customWidth="1"/>
    <col min="12720" max="12720" width="2" style="20" customWidth="1"/>
    <col min="12721" max="12721" width="2.75" style="20" customWidth="1"/>
    <col min="12722" max="12724" width="2.375" style="20"/>
    <col min="12725" max="12725" width="2.625" style="20" customWidth="1"/>
    <col min="12726" max="12745" width="2.375" style="20"/>
    <col min="12746" max="12746" width="0.625" style="20" customWidth="1"/>
    <col min="12747" max="12966" width="2.375" style="20"/>
    <col min="12967" max="12967" width="2.75" style="20" customWidth="1"/>
    <col min="12968" max="12975" width="2.5" style="20" customWidth="1"/>
    <col min="12976" max="12976" width="2" style="20" customWidth="1"/>
    <col min="12977" max="12977" width="2.75" style="20" customWidth="1"/>
    <col min="12978" max="12980" width="2.375" style="20"/>
    <col min="12981" max="12981" width="2.625" style="20" customWidth="1"/>
    <col min="12982" max="13001" width="2.375" style="20"/>
    <col min="13002" max="13002" width="0.625" style="20" customWidth="1"/>
    <col min="13003" max="13222" width="2.375" style="20"/>
    <col min="13223" max="13223" width="2.75" style="20" customWidth="1"/>
    <col min="13224" max="13231" width="2.5" style="20" customWidth="1"/>
    <col min="13232" max="13232" width="2" style="20" customWidth="1"/>
    <col min="13233" max="13233" width="2.75" style="20" customWidth="1"/>
    <col min="13234" max="13236" width="2.375" style="20"/>
    <col min="13237" max="13237" width="2.625" style="20" customWidth="1"/>
    <col min="13238" max="13257" width="2.375" style="20"/>
    <col min="13258" max="13258" width="0.625" style="20" customWidth="1"/>
    <col min="13259" max="13478" width="2.375" style="20"/>
    <col min="13479" max="13479" width="2.75" style="20" customWidth="1"/>
    <col min="13480" max="13487" width="2.5" style="20" customWidth="1"/>
    <col min="13488" max="13488" width="2" style="20" customWidth="1"/>
    <col min="13489" max="13489" width="2.75" style="20" customWidth="1"/>
    <col min="13490" max="13492" width="2.375" style="20"/>
    <col min="13493" max="13493" width="2.625" style="20" customWidth="1"/>
    <col min="13494" max="13513" width="2.375" style="20"/>
    <col min="13514" max="13514" width="0.625" style="20" customWidth="1"/>
    <col min="13515" max="13734" width="2.375" style="20"/>
    <col min="13735" max="13735" width="2.75" style="20" customWidth="1"/>
    <col min="13736" max="13743" width="2.5" style="20" customWidth="1"/>
    <col min="13744" max="13744" width="2" style="20" customWidth="1"/>
    <col min="13745" max="13745" width="2.75" style="20" customWidth="1"/>
    <col min="13746" max="13748" width="2.375" style="20"/>
    <col min="13749" max="13749" width="2.625" style="20" customWidth="1"/>
    <col min="13750" max="13769" width="2.375" style="20"/>
    <col min="13770" max="13770" width="0.625" style="20" customWidth="1"/>
    <col min="13771" max="13990" width="2.375" style="20"/>
    <col min="13991" max="13991" width="2.75" style="20" customWidth="1"/>
    <col min="13992" max="13999" width="2.5" style="20" customWidth="1"/>
    <col min="14000" max="14000" width="2" style="20" customWidth="1"/>
    <col min="14001" max="14001" width="2.75" style="20" customWidth="1"/>
    <col min="14002" max="14004" width="2.375" style="20"/>
    <col min="14005" max="14005" width="2.625" style="20" customWidth="1"/>
    <col min="14006" max="14025" width="2.375" style="20"/>
    <col min="14026" max="14026" width="0.625" style="20" customWidth="1"/>
    <col min="14027" max="14246" width="2.375" style="20"/>
    <col min="14247" max="14247" width="2.75" style="20" customWidth="1"/>
    <col min="14248" max="14255" width="2.5" style="20" customWidth="1"/>
    <col min="14256" max="14256" width="2" style="20" customWidth="1"/>
    <col min="14257" max="14257" width="2.75" style="20" customWidth="1"/>
    <col min="14258" max="14260" width="2.375" style="20"/>
    <col min="14261" max="14261" width="2.625" style="20" customWidth="1"/>
    <col min="14262" max="14281" width="2.375" style="20"/>
    <col min="14282" max="14282" width="0.625" style="20" customWidth="1"/>
    <col min="14283" max="14502" width="2.375" style="20"/>
    <col min="14503" max="14503" width="2.75" style="20" customWidth="1"/>
    <col min="14504" max="14511" width="2.5" style="20" customWidth="1"/>
    <col min="14512" max="14512" width="2" style="20" customWidth="1"/>
    <col min="14513" max="14513" width="2.75" style="20" customWidth="1"/>
    <col min="14514" max="14516" width="2.375" style="20"/>
    <col min="14517" max="14517" width="2.625" style="20" customWidth="1"/>
    <col min="14518" max="14537" width="2.375" style="20"/>
    <col min="14538" max="14538" width="0.625" style="20" customWidth="1"/>
    <col min="14539" max="14758" width="2.375" style="20"/>
    <col min="14759" max="14759" width="2.75" style="20" customWidth="1"/>
    <col min="14760" max="14767" width="2.5" style="20" customWidth="1"/>
    <col min="14768" max="14768" width="2" style="20" customWidth="1"/>
    <col min="14769" max="14769" width="2.75" style="20" customWidth="1"/>
    <col min="14770" max="14772" width="2.375" style="20"/>
    <col min="14773" max="14773" width="2.625" style="20" customWidth="1"/>
    <col min="14774" max="14793" width="2.375" style="20"/>
    <col min="14794" max="14794" width="0.625" style="20" customWidth="1"/>
    <col min="14795" max="15014" width="2.375" style="20"/>
    <col min="15015" max="15015" width="2.75" style="20" customWidth="1"/>
    <col min="15016" max="15023" width="2.5" style="20" customWidth="1"/>
    <col min="15024" max="15024" width="2" style="20" customWidth="1"/>
    <col min="15025" max="15025" width="2.75" style="20" customWidth="1"/>
    <col min="15026" max="15028" width="2.375" style="20"/>
    <col min="15029" max="15029" width="2.625" style="20" customWidth="1"/>
    <col min="15030" max="15049" width="2.375" style="20"/>
    <col min="15050" max="15050" width="0.625" style="20" customWidth="1"/>
    <col min="15051" max="15270" width="2.375" style="20"/>
    <col min="15271" max="15271" width="2.75" style="20" customWidth="1"/>
    <col min="15272" max="15279" width="2.5" style="20" customWidth="1"/>
    <col min="15280" max="15280" width="2" style="20" customWidth="1"/>
    <col min="15281" max="15281" width="2.75" style="20" customWidth="1"/>
    <col min="15282" max="15284" width="2.375" style="20"/>
    <col min="15285" max="15285" width="2.625" style="20" customWidth="1"/>
    <col min="15286" max="15305" width="2.375" style="20"/>
    <col min="15306" max="15306" width="0.625" style="20" customWidth="1"/>
    <col min="15307" max="15526" width="2.375" style="20"/>
    <col min="15527" max="15527" width="2.75" style="20" customWidth="1"/>
    <col min="15528" max="15535" width="2.5" style="20" customWidth="1"/>
    <col min="15536" max="15536" width="2" style="20" customWidth="1"/>
    <col min="15537" max="15537" width="2.75" style="20" customWidth="1"/>
    <col min="15538" max="15540" width="2.375" style="20"/>
    <col min="15541" max="15541" width="2.625" style="20" customWidth="1"/>
    <col min="15542" max="15561" width="2.375" style="20"/>
    <col min="15562" max="15562" width="0.625" style="20" customWidth="1"/>
    <col min="15563" max="15782" width="2.375" style="20"/>
    <col min="15783" max="15783" width="2.75" style="20" customWidth="1"/>
    <col min="15784" max="15791" width="2.5" style="20" customWidth="1"/>
    <col min="15792" max="15792" width="2" style="20" customWidth="1"/>
    <col min="15793" max="15793" width="2.75" style="20" customWidth="1"/>
    <col min="15794" max="15796" width="2.375" style="20"/>
    <col min="15797" max="15797" width="2.625" style="20" customWidth="1"/>
    <col min="15798" max="15817" width="2.375" style="20"/>
    <col min="15818" max="15818" width="0.625" style="20" customWidth="1"/>
    <col min="15819" max="16038" width="2.375" style="20"/>
    <col min="16039" max="16039" width="2.75" style="20" customWidth="1"/>
    <col min="16040" max="16047" width="2.5" style="20" customWidth="1"/>
    <col min="16048" max="16048" width="2" style="20" customWidth="1"/>
    <col min="16049" max="16049" width="2.75" style="20" customWidth="1"/>
    <col min="16050" max="16052" width="2.375" style="20"/>
    <col min="16053" max="16053" width="2.625" style="20" customWidth="1"/>
    <col min="16054" max="16073" width="2.375" style="20"/>
    <col min="16074" max="16074" width="0.625" style="20" customWidth="1"/>
    <col min="16075" max="16384" width="2.375" style="20"/>
  </cols>
  <sheetData>
    <row r="1" spans="1:52" ht="18" customHeight="1">
      <c r="A1" s="15" t="s">
        <v>109</v>
      </c>
      <c r="AH1" s="17"/>
      <c r="AQ1" s="18"/>
      <c r="AZ1" s="19"/>
    </row>
    <row r="2" spans="1:52" ht="7.5" customHeight="1">
      <c r="A2" s="15"/>
      <c r="AH2" s="17"/>
      <c r="AQ2" s="18"/>
      <c r="AZ2" s="19"/>
    </row>
    <row r="3" spans="1:52" ht="24" customHeight="1">
      <c r="A3" s="275" t="s">
        <v>110</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row>
    <row r="4" spans="1:52" ht="7.5" customHeigh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row>
    <row r="5" spans="1:52" s="25" customFormat="1" ht="18"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76" t="s">
        <v>111</v>
      </c>
      <c r="AI5" s="276"/>
      <c r="AJ5" s="276"/>
      <c r="AK5" s="276"/>
      <c r="AL5" s="277" t="str">
        <f>IF(入力フォーム!D4="","",入力フォーム!D4)</f>
        <v/>
      </c>
      <c r="AM5" s="277"/>
      <c r="AN5" s="277"/>
      <c r="AO5" s="277"/>
      <c r="AP5" s="277"/>
      <c r="AQ5" s="277"/>
      <c r="AR5" s="277"/>
      <c r="AS5" s="277"/>
      <c r="AT5" s="277"/>
      <c r="AU5" s="277"/>
      <c r="AV5" s="277"/>
      <c r="AW5" s="277"/>
      <c r="AX5" s="24"/>
      <c r="AY5" s="24"/>
      <c r="AZ5" s="24"/>
    </row>
    <row r="6" spans="1:52" s="25" customFormat="1" ht="7.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4"/>
      <c r="AI6" s="24"/>
      <c r="AJ6" s="24"/>
      <c r="AK6" s="24"/>
      <c r="AL6" s="24"/>
      <c r="AM6" s="24"/>
      <c r="AN6" s="24"/>
      <c r="AO6" s="24"/>
      <c r="AP6" s="24"/>
      <c r="AQ6" s="24"/>
      <c r="AR6" s="24"/>
      <c r="AS6" s="24"/>
      <c r="AT6" s="24"/>
      <c r="AU6" s="24"/>
      <c r="AV6" s="24"/>
      <c r="AW6" s="24"/>
      <c r="AX6" s="24"/>
      <c r="AY6" s="24"/>
      <c r="AZ6" s="24"/>
    </row>
    <row r="7" spans="1:52" s="25" customFormat="1" ht="18" customHeight="1">
      <c r="A7" s="23"/>
      <c r="B7" s="276" t="s">
        <v>446</v>
      </c>
      <c r="C7" s="276"/>
      <c r="D7" s="276"/>
      <c r="E7" s="276"/>
      <c r="F7" s="276"/>
      <c r="G7" s="276"/>
      <c r="H7" s="276"/>
      <c r="I7" s="276"/>
      <c r="J7" s="23" t="s">
        <v>112</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4"/>
      <c r="AQ7" s="24"/>
      <c r="AR7" s="24"/>
      <c r="AS7" s="24"/>
      <c r="AT7" s="24"/>
      <c r="AU7" s="24"/>
      <c r="AV7" s="24"/>
      <c r="AW7" s="24"/>
      <c r="AX7" s="24"/>
      <c r="AY7" s="24"/>
      <c r="AZ7" s="24"/>
    </row>
    <row r="8" spans="1:52" s="25" customFormat="1" ht="7.5" customHeight="1">
      <c r="A8" s="23"/>
      <c r="B8" s="24"/>
      <c r="C8" s="24"/>
      <c r="D8" s="24"/>
      <c r="E8" s="24"/>
      <c r="F8" s="24"/>
      <c r="G8" s="24"/>
      <c r="H8" s="24"/>
      <c r="I8" s="24"/>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row>
    <row r="9" spans="1:52" ht="16.5" customHeight="1">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9"/>
      <c r="AC9" s="269"/>
      <c r="AD9" s="26"/>
      <c r="AE9" s="26"/>
      <c r="AF9" s="26" t="s">
        <v>2</v>
      </c>
      <c r="AG9" s="274" t="str">
        <f>IF(入力フォーム!D6="","",入力フォーム!D6)</f>
        <v/>
      </c>
      <c r="AH9" s="274"/>
      <c r="AI9" s="274"/>
      <c r="AJ9" s="274"/>
      <c r="AK9" s="274"/>
      <c r="AL9" s="274"/>
      <c r="AM9" s="274"/>
      <c r="AN9" s="26"/>
      <c r="AO9" s="26"/>
      <c r="AP9" s="26"/>
      <c r="AQ9" s="26"/>
      <c r="AR9" s="26"/>
      <c r="AS9" s="26"/>
      <c r="AT9" s="26"/>
      <c r="AU9" s="26"/>
      <c r="AV9" s="26"/>
      <c r="AW9" s="26"/>
    </row>
    <row r="10" spans="1:52" ht="16.5" customHeight="1">
      <c r="A10" s="26"/>
      <c r="B10" s="28" t="s">
        <v>113</v>
      </c>
      <c r="C10" s="26"/>
      <c r="D10" s="26"/>
      <c r="E10" s="26"/>
      <c r="F10" s="26"/>
      <c r="G10" s="26"/>
      <c r="H10" s="26"/>
      <c r="I10" s="26"/>
      <c r="J10" s="26"/>
      <c r="K10" s="26"/>
      <c r="L10" s="26"/>
      <c r="M10" s="26"/>
      <c r="N10" s="26"/>
      <c r="O10" s="26"/>
      <c r="P10" s="26"/>
      <c r="Q10" s="26"/>
      <c r="R10" s="26"/>
      <c r="S10" s="26"/>
      <c r="T10" s="26"/>
      <c r="U10" s="26"/>
      <c r="V10" s="26"/>
      <c r="W10" s="267" t="s">
        <v>3</v>
      </c>
      <c r="X10" s="267"/>
      <c r="Y10" s="267"/>
      <c r="Z10" s="267"/>
      <c r="AA10" s="267"/>
      <c r="AB10" s="267"/>
      <c r="AC10" s="267" t="s">
        <v>4</v>
      </c>
      <c r="AD10" s="267"/>
      <c r="AE10" s="267"/>
      <c r="AF10" s="270" t="str">
        <f>IF(入力フォーム!D7="","",入力フォーム!D7)</f>
        <v/>
      </c>
      <c r="AG10" s="270"/>
      <c r="AH10" s="270"/>
      <c r="AI10" s="270"/>
      <c r="AJ10" s="270"/>
      <c r="AK10" s="270"/>
      <c r="AL10" s="270"/>
      <c r="AM10" s="270"/>
      <c r="AN10" s="270"/>
      <c r="AO10" s="270"/>
      <c r="AP10" s="270"/>
      <c r="AQ10" s="270"/>
      <c r="AR10" s="270"/>
      <c r="AS10" s="270"/>
      <c r="AT10" s="270"/>
      <c r="AU10" s="270"/>
      <c r="AV10" s="270"/>
      <c r="AW10" s="270"/>
      <c r="AX10" s="270"/>
      <c r="AY10" s="270"/>
      <c r="AZ10" s="270"/>
    </row>
    <row r="11" spans="1:52" ht="16.5" customHeight="1">
      <c r="A11" s="28"/>
      <c r="B11" s="271" t="s">
        <v>114</v>
      </c>
      <c r="C11" s="271"/>
      <c r="D11" s="271"/>
      <c r="E11" s="271"/>
      <c r="F11" s="271"/>
      <c r="G11" s="271"/>
      <c r="H11" s="271"/>
      <c r="I11" s="271"/>
      <c r="J11" s="271"/>
      <c r="K11" s="271" t="s">
        <v>115</v>
      </c>
      <c r="L11" s="271"/>
      <c r="M11" s="271"/>
      <c r="N11" s="271"/>
      <c r="O11" s="271"/>
      <c r="P11" s="271"/>
      <c r="Q11" s="271"/>
      <c r="R11" s="271"/>
      <c r="S11" s="271"/>
      <c r="T11" s="30"/>
      <c r="U11" s="30"/>
      <c r="V11" s="30"/>
      <c r="W11" s="272"/>
      <c r="X11" s="272"/>
      <c r="Y11" s="272"/>
      <c r="Z11" s="272"/>
      <c r="AA11" s="272"/>
      <c r="AB11" s="272"/>
      <c r="AC11" s="27"/>
      <c r="AD11" s="27"/>
      <c r="AE11" s="27"/>
      <c r="AF11" s="270"/>
      <c r="AG11" s="270"/>
      <c r="AH11" s="270"/>
      <c r="AI11" s="270"/>
      <c r="AJ11" s="270"/>
      <c r="AK11" s="270"/>
      <c r="AL11" s="270"/>
      <c r="AM11" s="270"/>
      <c r="AN11" s="270"/>
      <c r="AO11" s="270"/>
      <c r="AP11" s="270"/>
      <c r="AQ11" s="270"/>
      <c r="AR11" s="270"/>
      <c r="AS11" s="270"/>
      <c r="AT11" s="270"/>
      <c r="AU11" s="270"/>
      <c r="AV11" s="270"/>
      <c r="AW11" s="270"/>
      <c r="AX11" s="270"/>
      <c r="AY11" s="270"/>
      <c r="AZ11" s="270"/>
    </row>
    <row r="12" spans="1:52" ht="16.5" customHeight="1">
      <c r="A12" s="16"/>
      <c r="B12" s="289"/>
      <c r="C12" s="290"/>
      <c r="D12" s="290"/>
      <c r="E12" s="290"/>
      <c r="F12" s="290"/>
      <c r="G12" s="290"/>
      <c r="H12" s="290"/>
      <c r="I12" s="290"/>
      <c r="J12" s="291"/>
      <c r="K12" s="289"/>
      <c r="L12" s="290"/>
      <c r="M12" s="290"/>
      <c r="N12" s="290"/>
      <c r="O12" s="290"/>
      <c r="P12" s="290"/>
      <c r="Q12" s="290"/>
      <c r="R12" s="290"/>
      <c r="S12" s="291"/>
      <c r="W12" s="267"/>
      <c r="X12" s="267"/>
      <c r="Y12" s="267"/>
      <c r="Z12" s="267"/>
      <c r="AA12" s="267"/>
      <c r="AB12" s="267"/>
      <c r="AC12" s="267" t="s">
        <v>6</v>
      </c>
      <c r="AD12" s="267"/>
      <c r="AE12" s="267"/>
      <c r="AF12" s="273" t="str">
        <f>IF(入力フォーム!D8="","",入力フォーム!D8)</f>
        <v/>
      </c>
      <c r="AG12" s="273"/>
      <c r="AH12" s="273"/>
      <c r="AI12" s="273"/>
      <c r="AJ12" s="273"/>
      <c r="AK12" s="273"/>
      <c r="AL12" s="273"/>
      <c r="AM12" s="273"/>
      <c r="AN12" s="273"/>
      <c r="AO12" s="273"/>
      <c r="AP12" s="273"/>
      <c r="AQ12" s="273"/>
      <c r="AR12" s="273"/>
      <c r="AS12" s="273"/>
      <c r="AT12" s="273"/>
      <c r="AU12" s="273"/>
      <c r="AV12" s="273"/>
      <c r="AW12" s="273"/>
      <c r="AX12" s="273"/>
      <c r="AY12" s="273"/>
      <c r="AZ12" s="273"/>
    </row>
    <row r="13" spans="1:52" ht="16.5" customHeight="1">
      <c r="A13" s="32"/>
      <c r="B13" s="292"/>
      <c r="C13" s="293"/>
      <c r="D13" s="293"/>
      <c r="E13" s="293"/>
      <c r="F13" s="293"/>
      <c r="G13" s="293"/>
      <c r="H13" s="293"/>
      <c r="I13" s="293"/>
      <c r="J13" s="294"/>
      <c r="K13" s="292"/>
      <c r="L13" s="293"/>
      <c r="M13" s="293"/>
      <c r="N13" s="293"/>
      <c r="O13" s="293"/>
      <c r="P13" s="293"/>
      <c r="Q13" s="293"/>
      <c r="R13" s="293"/>
      <c r="S13" s="294"/>
      <c r="T13" s="32"/>
      <c r="U13" s="32"/>
      <c r="V13" s="32"/>
      <c r="W13" s="272"/>
      <c r="X13" s="272"/>
      <c r="Y13" s="272"/>
      <c r="Z13" s="272"/>
      <c r="AA13" s="272"/>
      <c r="AB13" s="272"/>
      <c r="AC13" s="267" t="s">
        <v>9</v>
      </c>
      <c r="AD13" s="268"/>
      <c r="AE13" s="268"/>
      <c r="AF13" s="273" t="str">
        <f>IF(入力フォーム!D9="","",入力フォーム!D9)</f>
        <v/>
      </c>
      <c r="AG13" s="273"/>
      <c r="AH13" s="273"/>
      <c r="AI13" s="273"/>
      <c r="AJ13" s="273"/>
      <c r="AK13" s="273"/>
      <c r="AL13" s="273"/>
      <c r="AM13" s="273"/>
      <c r="AN13" s="273"/>
      <c r="AO13" s="273"/>
      <c r="AP13" s="273"/>
      <c r="AQ13" s="273"/>
      <c r="AR13" s="273"/>
      <c r="AS13" s="273"/>
      <c r="AT13" s="273"/>
      <c r="AU13" s="273"/>
      <c r="AV13" s="273"/>
      <c r="AW13" s="273"/>
      <c r="AX13" s="273"/>
      <c r="AY13" s="273"/>
      <c r="AZ13" s="273"/>
    </row>
    <row r="14" spans="1:52" ht="16.5" customHeight="1">
      <c r="A14" s="32"/>
      <c r="B14" s="292"/>
      <c r="C14" s="293"/>
      <c r="D14" s="293"/>
      <c r="E14" s="293"/>
      <c r="F14" s="293"/>
      <c r="G14" s="293"/>
      <c r="H14" s="293"/>
      <c r="I14" s="293"/>
      <c r="J14" s="294"/>
      <c r="K14" s="292"/>
      <c r="L14" s="293"/>
      <c r="M14" s="293"/>
      <c r="N14" s="293"/>
      <c r="O14" s="293"/>
      <c r="P14" s="293"/>
      <c r="Q14" s="293"/>
      <c r="R14" s="293"/>
      <c r="S14" s="294"/>
      <c r="T14" s="32"/>
      <c r="U14" s="32"/>
      <c r="V14" s="32"/>
      <c r="W14" s="26"/>
      <c r="X14" s="26"/>
      <c r="Y14" s="26"/>
      <c r="Z14" s="26"/>
      <c r="AA14" s="26"/>
      <c r="AB14" s="26"/>
      <c r="AF14" s="34"/>
      <c r="AG14" s="34"/>
      <c r="AH14" s="34"/>
      <c r="AI14" s="34"/>
      <c r="AJ14" s="34"/>
      <c r="AK14" s="34"/>
      <c r="AL14" s="34"/>
      <c r="AM14" s="34"/>
      <c r="AN14" s="34"/>
      <c r="AO14" s="34"/>
      <c r="AP14" s="34"/>
      <c r="AQ14" s="34"/>
      <c r="AR14" s="34"/>
      <c r="AS14" s="34"/>
      <c r="AT14" s="35"/>
      <c r="AU14" s="26"/>
      <c r="AV14" s="26"/>
      <c r="AW14" s="26"/>
    </row>
    <row r="15" spans="1:52" ht="16.5" customHeight="1">
      <c r="A15" s="32"/>
      <c r="B15" s="292"/>
      <c r="C15" s="293"/>
      <c r="D15" s="293"/>
      <c r="E15" s="293"/>
      <c r="F15" s="293"/>
      <c r="G15" s="293"/>
      <c r="H15" s="293"/>
      <c r="I15" s="293"/>
      <c r="J15" s="294"/>
      <c r="K15" s="292"/>
      <c r="L15" s="293"/>
      <c r="M15" s="293"/>
      <c r="N15" s="293"/>
      <c r="O15" s="293"/>
      <c r="P15" s="293"/>
      <c r="Q15" s="293"/>
      <c r="R15" s="293"/>
      <c r="S15" s="294"/>
      <c r="T15" s="32"/>
      <c r="U15" s="32"/>
      <c r="V15" s="32"/>
      <c r="W15" s="26"/>
      <c r="X15" s="26"/>
      <c r="Y15" s="26"/>
      <c r="Z15" s="26"/>
      <c r="AA15" s="26"/>
      <c r="AB15" s="26"/>
      <c r="AC15" s="26"/>
      <c r="AD15" s="26"/>
      <c r="AE15" s="26"/>
      <c r="AF15" s="26" t="s">
        <v>2</v>
      </c>
      <c r="AG15" s="26"/>
      <c r="AH15" s="26"/>
      <c r="AI15" s="26"/>
      <c r="AJ15" s="26"/>
      <c r="AK15" s="26"/>
      <c r="AL15" s="26"/>
      <c r="AM15" s="26"/>
      <c r="AN15" s="26"/>
      <c r="AO15" s="26"/>
      <c r="AP15" s="26"/>
      <c r="AQ15" s="26"/>
      <c r="AR15" s="26"/>
      <c r="AS15" s="26"/>
      <c r="AT15" s="26"/>
      <c r="AU15" s="26"/>
      <c r="AV15" s="26"/>
      <c r="AW15" s="26"/>
    </row>
    <row r="16" spans="1:52" ht="16.5" customHeight="1">
      <c r="A16" s="32"/>
      <c r="B16" s="292"/>
      <c r="C16" s="293"/>
      <c r="D16" s="293"/>
      <c r="E16" s="293"/>
      <c r="F16" s="293"/>
      <c r="G16" s="293"/>
      <c r="H16" s="293"/>
      <c r="I16" s="293"/>
      <c r="J16" s="294"/>
      <c r="K16" s="292"/>
      <c r="L16" s="293"/>
      <c r="M16" s="293"/>
      <c r="N16" s="293"/>
      <c r="O16" s="293"/>
      <c r="P16" s="293"/>
      <c r="Q16" s="293"/>
      <c r="R16" s="293"/>
      <c r="S16" s="294"/>
      <c r="T16" s="32"/>
      <c r="U16" s="32"/>
      <c r="V16" s="32"/>
      <c r="W16" s="267" t="s">
        <v>8</v>
      </c>
      <c r="X16" s="267"/>
      <c r="Y16" s="267"/>
      <c r="Z16" s="267"/>
      <c r="AA16" s="267"/>
      <c r="AB16" s="267"/>
      <c r="AC16" s="267" t="s">
        <v>4</v>
      </c>
      <c r="AD16" s="268"/>
      <c r="AE16" s="268"/>
      <c r="AF16" s="285"/>
      <c r="AG16" s="285"/>
      <c r="AH16" s="285"/>
      <c r="AI16" s="285"/>
      <c r="AJ16" s="285"/>
      <c r="AK16" s="285"/>
      <c r="AL16" s="285"/>
      <c r="AM16" s="285"/>
      <c r="AN16" s="285"/>
      <c r="AO16" s="285"/>
      <c r="AP16" s="285"/>
      <c r="AQ16" s="285"/>
      <c r="AR16" s="285"/>
      <c r="AS16" s="285"/>
      <c r="AT16" s="285"/>
      <c r="AU16" s="285"/>
      <c r="AV16" s="285"/>
      <c r="AW16" s="285"/>
      <c r="AX16" s="285"/>
      <c r="AY16" s="285"/>
      <c r="AZ16" s="285"/>
    </row>
    <row r="17" spans="1:52" ht="16.5" customHeight="1">
      <c r="A17" s="32"/>
      <c r="B17" s="292"/>
      <c r="C17" s="293"/>
      <c r="D17" s="293"/>
      <c r="E17" s="293"/>
      <c r="F17" s="293"/>
      <c r="G17" s="293"/>
      <c r="H17" s="293"/>
      <c r="I17" s="293"/>
      <c r="J17" s="294"/>
      <c r="K17" s="292"/>
      <c r="L17" s="293"/>
      <c r="M17" s="293"/>
      <c r="N17" s="293"/>
      <c r="O17" s="293"/>
      <c r="P17" s="293"/>
      <c r="Q17" s="293"/>
      <c r="R17" s="293"/>
      <c r="S17" s="294"/>
      <c r="T17" s="32"/>
      <c r="U17" s="32"/>
      <c r="V17" s="32"/>
      <c r="W17" s="286" t="s">
        <v>5</v>
      </c>
      <c r="X17" s="286"/>
      <c r="Y17" s="286"/>
      <c r="Z17" s="286"/>
      <c r="AA17" s="286"/>
      <c r="AB17" s="286"/>
      <c r="AC17" s="27"/>
      <c r="AD17" s="33"/>
      <c r="AE17" s="33"/>
      <c r="AF17" s="285"/>
      <c r="AG17" s="285"/>
      <c r="AH17" s="285"/>
      <c r="AI17" s="285"/>
      <c r="AJ17" s="285"/>
      <c r="AK17" s="285"/>
      <c r="AL17" s="285"/>
      <c r="AM17" s="285"/>
      <c r="AN17" s="285"/>
      <c r="AO17" s="285"/>
      <c r="AP17" s="285"/>
      <c r="AQ17" s="285"/>
      <c r="AR17" s="285"/>
      <c r="AS17" s="285"/>
      <c r="AT17" s="285"/>
      <c r="AU17" s="285"/>
      <c r="AV17" s="285"/>
      <c r="AW17" s="285"/>
      <c r="AX17" s="285"/>
      <c r="AY17" s="285"/>
      <c r="AZ17" s="285"/>
    </row>
    <row r="18" spans="1:52" ht="16.5" customHeight="1">
      <c r="A18" s="32"/>
      <c r="B18" s="292"/>
      <c r="C18" s="293"/>
      <c r="D18" s="293"/>
      <c r="E18" s="293"/>
      <c r="F18" s="293"/>
      <c r="G18" s="293"/>
      <c r="H18" s="293"/>
      <c r="I18" s="293"/>
      <c r="J18" s="294"/>
      <c r="K18" s="292"/>
      <c r="L18" s="293"/>
      <c r="M18" s="293"/>
      <c r="N18" s="293"/>
      <c r="O18" s="293"/>
      <c r="P18" s="293"/>
      <c r="Q18" s="293"/>
      <c r="R18" s="293"/>
      <c r="S18" s="294"/>
      <c r="T18" s="32"/>
      <c r="U18" s="32"/>
      <c r="V18" s="32"/>
      <c r="W18" s="287" t="s">
        <v>116</v>
      </c>
      <c r="X18" s="287"/>
      <c r="Y18" s="287"/>
      <c r="Z18" s="287"/>
      <c r="AA18" s="287"/>
      <c r="AB18" s="287"/>
      <c r="AC18" s="267" t="s">
        <v>6</v>
      </c>
      <c r="AD18" s="268"/>
      <c r="AE18" s="268"/>
      <c r="AF18" s="285"/>
      <c r="AG18" s="285"/>
      <c r="AH18" s="285"/>
      <c r="AI18" s="285"/>
      <c r="AJ18" s="285"/>
      <c r="AK18" s="285"/>
      <c r="AL18" s="285"/>
      <c r="AM18" s="285"/>
      <c r="AN18" s="285"/>
      <c r="AO18" s="285"/>
      <c r="AP18" s="285"/>
      <c r="AQ18" s="285"/>
      <c r="AR18" s="285"/>
      <c r="AS18" s="285"/>
      <c r="AT18" s="285"/>
      <c r="AU18" s="285"/>
      <c r="AV18" s="285"/>
      <c r="AW18" s="285"/>
      <c r="AX18" s="285"/>
      <c r="AY18" s="285"/>
      <c r="AZ18" s="285"/>
    </row>
    <row r="19" spans="1:52" ht="16.5" customHeight="1">
      <c r="A19" s="32"/>
      <c r="B19" s="292"/>
      <c r="C19" s="293"/>
      <c r="D19" s="293"/>
      <c r="E19" s="293"/>
      <c r="F19" s="293"/>
      <c r="G19" s="293"/>
      <c r="H19" s="293"/>
      <c r="I19" s="293"/>
      <c r="J19" s="294"/>
      <c r="K19" s="292"/>
      <c r="L19" s="293"/>
      <c r="M19" s="293"/>
      <c r="N19" s="293"/>
      <c r="O19" s="293"/>
      <c r="P19" s="293"/>
      <c r="Q19" s="293"/>
      <c r="R19" s="293"/>
      <c r="S19" s="294"/>
      <c r="T19" s="32"/>
      <c r="U19" s="32"/>
      <c r="V19" s="32"/>
      <c r="W19" s="287"/>
      <c r="X19" s="287"/>
      <c r="Y19" s="287"/>
      <c r="Z19" s="287"/>
      <c r="AA19" s="287"/>
      <c r="AB19" s="287"/>
      <c r="AC19" s="267" t="s">
        <v>9</v>
      </c>
      <c r="AD19" s="268"/>
      <c r="AE19" s="268"/>
      <c r="AF19" s="285"/>
      <c r="AG19" s="285"/>
      <c r="AH19" s="285"/>
      <c r="AI19" s="285"/>
      <c r="AJ19" s="285"/>
      <c r="AK19" s="285"/>
      <c r="AL19" s="285"/>
      <c r="AM19" s="285"/>
      <c r="AN19" s="285"/>
      <c r="AO19" s="285"/>
      <c r="AP19" s="285"/>
      <c r="AQ19" s="285"/>
      <c r="AR19" s="285"/>
      <c r="AS19" s="285"/>
      <c r="AT19" s="285"/>
      <c r="AU19" s="285"/>
      <c r="AV19" s="285"/>
      <c r="AW19" s="285"/>
      <c r="AX19" s="285"/>
      <c r="AY19" s="285"/>
      <c r="AZ19" s="285"/>
    </row>
    <row r="20" spans="1:52" ht="16.5" customHeight="1">
      <c r="A20" s="32"/>
      <c r="B20" s="295"/>
      <c r="C20" s="296"/>
      <c r="D20" s="296"/>
      <c r="E20" s="296"/>
      <c r="F20" s="296"/>
      <c r="G20" s="296"/>
      <c r="H20" s="296"/>
      <c r="I20" s="296"/>
      <c r="J20" s="297"/>
      <c r="K20" s="295"/>
      <c r="L20" s="296"/>
      <c r="M20" s="296"/>
      <c r="N20" s="296"/>
      <c r="O20" s="296"/>
      <c r="P20" s="296"/>
      <c r="Q20" s="296"/>
      <c r="R20" s="296"/>
      <c r="S20" s="297"/>
      <c r="T20" s="32"/>
      <c r="U20" s="32"/>
      <c r="V20" s="32"/>
      <c r="W20" s="287"/>
      <c r="X20" s="287"/>
      <c r="Y20" s="287"/>
      <c r="Z20" s="287"/>
      <c r="AA20" s="287"/>
      <c r="AB20" s="287"/>
      <c r="AC20" s="288" t="s">
        <v>7</v>
      </c>
      <c r="AD20" s="288"/>
      <c r="AE20" s="288"/>
      <c r="AF20" s="285"/>
      <c r="AG20" s="285"/>
      <c r="AH20" s="285"/>
      <c r="AI20" s="285"/>
      <c r="AJ20" s="285"/>
      <c r="AK20" s="285"/>
      <c r="AL20" s="285"/>
      <c r="AM20" s="285"/>
      <c r="AN20" s="285"/>
      <c r="AO20" s="285"/>
      <c r="AP20" s="285"/>
      <c r="AQ20" s="285"/>
      <c r="AR20" s="285"/>
      <c r="AS20" s="285"/>
      <c r="AT20" s="285"/>
      <c r="AU20" s="285"/>
      <c r="AV20" s="285"/>
      <c r="AW20" s="285"/>
      <c r="AX20" s="285"/>
      <c r="AY20" s="285"/>
      <c r="AZ20" s="285"/>
    </row>
    <row r="21" spans="1:52" ht="16.5" customHeight="1">
      <c r="A21" s="32"/>
      <c r="B21" s="32"/>
      <c r="C21" s="32"/>
      <c r="D21" s="32"/>
      <c r="E21" s="32"/>
      <c r="F21" s="32"/>
      <c r="G21" s="32"/>
      <c r="H21" s="32"/>
      <c r="I21" s="32"/>
      <c r="J21" s="32"/>
      <c r="K21" s="32"/>
      <c r="L21" s="32"/>
      <c r="M21" s="32"/>
      <c r="N21" s="32"/>
      <c r="O21" s="32"/>
      <c r="P21" s="32"/>
      <c r="Q21" s="32"/>
      <c r="R21" s="32"/>
      <c r="S21" s="32"/>
      <c r="T21" s="32"/>
      <c r="U21" s="32"/>
      <c r="V21" s="32"/>
      <c r="W21" s="272" t="s">
        <v>117</v>
      </c>
      <c r="X21" s="272"/>
      <c r="Y21" s="272"/>
      <c r="Z21" s="272"/>
      <c r="AA21" s="272"/>
      <c r="AB21" s="272"/>
      <c r="AC21" s="27"/>
      <c r="AD21" s="27"/>
      <c r="AE21" s="27"/>
      <c r="AF21" s="29"/>
      <c r="AG21" s="29"/>
      <c r="AH21" s="29"/>
      <c r="AI21" s="29"/>
      <c r="AJ21" s="29"/>
      <c r="AK21" s="29"/>
      <c r="AL21" s="29"/>
      <c r="AM21" s="29"/>
      <c r="AN21" s="29"/>
      <c r="AO21" s="29"/>
      <c r="AP21" s="29"/>
      <c r="AQ21" s="29"/>
      <c r="AR21" s="29"/>
      <c r="AS21" s="29"/>
      <c r="AT21" s="29"/>
      <c r="AU21" s="29"/>
      <c r="AV21" s="29"/>
      <c r="AW21" s="29"/>
      <c r="AX21" s="29"/>
      <c r="AY21" s="29"/>
      <c r="AZ21" s="29"/>
    </row>
    <row r="22" spans="1:52" ht="7.5" customHeight="1">
      <c r="A22" s="26"/>
      <c r="B22" s="26"/>
      <c r="C22" s="26"/>
      <c r="D22" s="26"/>
      <c r="E22" s="26"/>
      <c r="F22" s="26"/>
      <c r="G22" s="26"/>
      <c r="H22" s="26"/>
      <c r="I22" s="26"/>
      <c r="J22" s="26"/>
      <c r="K22" s="26"/>
      <c r="L22" s="26"/>
      <c r="M22" s="26"/>
      <c r="N22" s="26"/>
      <c r="O22" s="26"/>
      <c r="P22" s="26"/>
      <c r="Q22" s="26"/>
      <c r="R22" s="26"/>
      <c r="S22" s="27"/>
      <c r="T22" s="27"/>
      <c r="U22" s="33"/>
      <c r="V22" s="36"/>
      <c r="W22" s="31"/>
      <c r="X22" s="31"/>
      <c r="Y22" s="31"/>
      <c r="Z22" s="31"/>
      <c r="AA22" s="31"/>
      <c r="AB22" s="31"/>
      <c r="AC22" s="27"/>
      <c r="AD22" s="27"/>
      <c r="AE22" s="27"/>
      <c r="AF22" s="29"/>
      <c r="AG22" s="29"/>
      <c r="AH22" s="29"/>
      <c r="AI22" s="29"/>
      <c r="AJ22" s="29"/>
      <c r="AK22" s="29"/>
      <c r="AL22" s="29"/>
      <c r="AM22" s="29"/>
      <c r="AN22" s="29"/>
      <c r="AO22" s="29"/>
      <c r="AP22" s="29"/>
      <c r="AQ22" s="29"/>
      <c r="AR22" s="29"/>
      <c r="AS22" s="29"/>
      <c r="AT22" s="29"/>
      <c r="AU22" s="29"/>
      <c r="AV22" s="29"/>
      <c r="AW22" s="29"/>
      <c r="AX22" s="29"/>
      <c r="AY22" s="29"/>
      <c r="AZ22" s="29"/>
    </row>
    <row r="23" spans="1:52" s="25" customFormat="1" ht="18" customHeight="1">
      <c r="A23" s="37" t="s">
        <v>118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3"/>
      <c r="AF23" s="23"/>
      <c r="AG23" s="23"/>
      <c r="AH23" s="23"/>
      <c r="AI23" s="23"/>
      <c r="AJ23" s="23"/>
      <c r="AK23" s="23"/>
      <c r="AL23" s="23"/>
      <c r="AM23" s="23"/>
      <c r="AN23" s="38"/>
      <c r="AO23" s="38"/>
      <c r="AP23" s="38"/>
      <c r="AQ23" s="38"/>
      <c r="AR23" s="38"/>
      <c r="AS23" s="38"/>
      <c r="AT23" s="38"/>
      <c r="AU23" s="38"/>
      <c r="AV23" s="38"/>
      <c r="AW23" s="38"/>
      <c r="AX23" s="23"/>
      <c r="AY23" s="23"/>
      <c r="AZ23" s="23"/>
    </row>
    <row r="24" spans="1:52" s="25" customFormat="1" ht="3.75" customHeight="1" thickBot="1">
      <c r="A24" s="37"/>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3"/>
      <c r="AF24" s="23"/>
      <c r="AG24" s="23"/>
      <c r="AH24" s="23"/>
      <c r="AI24" s="23"/>
      <c r="AJ24" s="23"/>
      <c r="AK24" s="23"/>
      <c r="AL24" s="23"/>
      <c r="AM24" s="23"/>
      <c r="AN24" s="38"/>
      <c r="AO24" s="38"/>
      <c r="AP24" s="38"/>
      <c r="AQ24" s="38"/>
      <c r="AR24" s="38"/>
      <c r="AS24" s="38"/>
      <c r="AT24" s="38"/>
      <c r="AU24" s="38"/>
      <c r="AV24" s="38"/>
      <c r="AW24" s="38"/>
      <c r="AX24" s="23"/>
      <c r="AY24" s="23"/>
      <c r="AZ24" s="23"/>
    </row>
    <row r="25" spans="1:52" s="41" customFormat="1" ht="36" customHeight="1">
      <c r="A25" s="39" t="s">
        <v>26</v>
      </c>
      <c r="B25" s="278" t="s">
        <v>11</v>
      </c>
      <c r="C25" s="278"/>
      <c r="D25" s="278"/>
      <c r="E25" s="278"/>
      <c r="F25" s="278"/>
      <c r="G25" s="278"/>
      <c r="H25" s="278"/>
      <c r="I25" s="278"/>
      <c r="J25" s="278"/>
      <c r="K25" s="278"/>
      <c r="L25" s="279"/>
      <c r="M25" s="280" t="str">
        <f>IF(入力フォーム!D8="","",入力フォーム!D8)</f>
        <v/>
      </c>
      <c r="N25" s="281"/>
      <c r="O25" s="281"/>
      <c r="P25" s="281"/>
      <c r="Q25" s="281"/>
      <c r="R25" s="281"/>
      <c r="S25" s="281"/>
      <c r="T25" s="281"/>
      <c r="U25" s="281"/>
      <c r="V25" s="281"/>
      <c r="W25" s="281"/>
      <c r="X25" s="281"/>
      <c r="Y25" s="281"/>
      <c r="Z25" s="281"/>
      <c r="AA25" s="281"/>
      <c r="AB25" s="281"/>
      <c r="AC25" s="281"/>
      <c r="AD25" s="281"/>
      <c r="AE25" s="40" t="s">
        <v>27</v>
      </c>
      <c r="AF25" s="282" t="s">
        <v>119</v>
      </c>
      <c r="AG25" s="282"/>
      <c r="AH25" s="282"/>
      <c r="AI25" s="282"/>
      <c r="AJ25" s="282"/>
      <c r="AK25" s="282"/>
      <c r="AL25" s="282"/>
      <c r="AM25" s="283" t="s">
        <v>120</v>
      </c>
      <c r="AN25" s="258"/>
      <c r="AO25" s="258"/>
      <c r="AP25" s="258"/>
      <c r="AQ25" s="258"/>
      <c r="AR25" s="284"/>
      <c r="AS25" s="284"/>
      <c r="AT25" s="258" t="s">
        <v>121</v>
      </c>
      <c r="AU25" s="258"/>
      <c r="AV25" s="258"/>
      <c r="AW25" s="258"/>
      <c r="AX25" s="258"/>
      <c r="AY25" s="259"/>
      <c r="AZ25" s="260"/>
    </row>
    <row r="26" spans="1:52" s="41" customFormat="1" ht="19.5" customHeight="1">
      <c r="A26" s="42" t="s">
        <v>28</v>
      </c>
      <c r="B26" s="261" t="s">
        <v>13</v>
      </c>
      <c r="C26" s="261"/>
      <c r="D26" s="261"/>
      <c r="E26" s="261"/>
      <c r="F26" s="261"/>
      <c r="G26" s="261"/>
      <c r="H26" s="261"/>
      <c r="I26" s="261"/>
      <c r="J26" s="261"/>
      <c r="K26" s="261"/>
      <c r="L26" s="262"/>
      <c r="M26" s="43" t="s">
        <v>122</v>
      </c>
      <c r="N26" s="44"/>
      <c r="O26" s="306" t="str">
        <f>IF(入力フォーム!D6="","",入力フォーム!D6)</f>
        <v/>
      </c>
      <c r="P26" s="306"/>
      <c r="Q26" s="306"/>
      <c r="R26" s="306"/>
      <c r="S26" s="306"/>
      <c r="T26" s="306"/>
      <c r="U26" s="306"/>
      <c r="V26" s="44" t="s">
        <v>14</v>
      </c>
      <c r="W26" s="44"/>
      <c r="X26" s="44"/>
      <c r="Y26" s="44"/>
      <c r="Z26" s="44"/>
      <c r="AA26" s="44"/>
      <c r="AB26" s="45"/>
      <c r="AC26" s="44"/>
      <c r="AD26" s="44"/>
      <c r="AE26" s="44"/>
      <c r="AF26" s="44"/>
      <c r="AG26" s="44"/>
      <c r="AH26" s="44"/>
      <c r="AI26" s="44"/>
      <c r="AJ26" s="44"/>
      <c r="AK26" s="44"/>
      <c r="AL26" s="44"/>
      <c r="AM26" s="44"/>
      <c r="AN26" s="45"/>
      <c r="AO26" s="45"/>
      <c r="AP26" s="45"/>
      <c r="AQ26" s="45"/>
      <c r="AR26" s="45"/>
      <c r="AS26" s="45"/>
      <c r="AT26" s="45"/>
      <c r="AU26" s="45"/>
      <c r="AV26" s="45"/>
      <c r="AW26" s="45"/>
      <c r="AX26" s="45"/>
      <c r="AY26" s="45"/>
      <c r="AZ26" s="46"/>
    </row>
    <row r="27" spans="1:52" s="41" customFormat="1" ht="33" customHeight="1">
      <c r="A27" s="47"/>
      <c r="B27" s="263"/>
      <c r="C27" s="263"/>
      <c r="D27" s="263"/>
      <c r="E27" s="263"/>
      <c r="F27" s="263"/>
      <c r="G27" s="263"/>
      <c r="H27" s="263"/>
      <c r="I27" s="263"/>
      <c r="J27" s="263"/>
      <c r="K27" s="263"/>
      <c r="L27" s="264"/>
      <c r="M27" s="265" t="str">
        <f>IF(入力フォーム!D7="","",入力フォーム!D7)</f>
        <v/>
      </c>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305" t="s">
        <v>7</v>
      </c>
      <c r="AO27" s="305"/>
      <c r="AP27" s="305"/>
      <c r="AQ27" s="307" t="str">
        <f>IF(入力フォーム!D10="","",入力フォーム!D10)</f>
        <v/>
      </c>
      <c r="AR27" s="307"/>
      <c r="AS27" s="307"/>
      <c r="AT27" s="307"/>
      <c r="AU27" s="307"/>
      <c r="AV27" s="307"/>
      <c r="AW27" s="307"/>
      <c r="AX27" s="307"/>
      <c r="AY27" s="307"/>
      <c r="AZ27" s="308"/>
    </row>
    <row r="28" spans="1:52" s="41" customFormat="1" ht="33" customHeight="1">
      <c r="A28" s="48" t="s">
        <v>29</v>
      </c>
      <c r="B28" s="298" t="s">
        <v>123</v>
      </c>
      <c r="C28" s="298"/>
      <c r="D28" s="298"/>
      <c r="E28" s="298"/>
      <c r="F28" s="298"/>
      <c r="G28" s="298"/>
      <c r="H28" s="298"/>
      <c r="I28" s="298"/>
      <c r="J28" s="298"/>
      <c r="K28" s="298"/>
      <c r="L28" s="299"/>
      <c r="M28" s="309" t="str">
        <f>IF(入力フォーム!D16="","",入力フォーム!D16)</f>
        <v/>
      </c>
      <c r="N28" s="310"/>
      <c r="O28" s="310"/>
      <c r="P28" s="310"/>
      <c r="Q28" s="310"/>
      <c r="R28" s="52" t="s">
        <v>425</v>
      </c>
      <c r="S28" s="310" t="str">
        <f>IF(入力フォーム!F16="","",入力フォーム!F16)</f>
        <v/>
      </c>
      <c r="T28" s="310"/>
      <c r="U28" s="310"/>
      <c r="V28" s="310"/>
      <c r="W28" s="310"/>
      <c r="X28" s="52" t="s">
        <v>425</v>
      </c>
      <c r="Y28" s="310" t="str">
        <f>IF(入力フォーム!H16="","",入力フォーム!H16)</f>
        <v/>
      </c>
      <c r="Z28" s="310"/>
      <c r="AA28" s="310"/>
      <c r="AB28" s="310"/>
      <c r="AC28" s="310"/>
      <c r="AD28" s="311"/>
      <c r="AE28" s="50" t="s">
        <v>30</v>
      </c>
      <c r="AF28" s="298" t="s">
        <v>124</v>
      </c>
      <c r="AG28" s="298"/>
      <c r="AH28" s="298"/>
      <c r="AI28" s="298"/>
      <c r="AJ28" s="299"/>
      <c r="AK28" s="309" t="str">
        <f>IF(入力フォーム!D17="","",入力フォーム!D17)</f>
        <v/>
      </c>
      <c r="AL28" s="310"/>
      <c r="AM28" s="310"/>
      <c r="AN28" s="310"/>
      <c r="AO28" s="149" t="s">
        <v>426</v>
      </c>
      <c r="AP28" s="310" t="str">
        <f>IF(入力フォーム!F17="","",入力フォーム!F17)</f>
        <v/>
      </c>
      <c r="AQ28" s="310"/>
      <c r="AR28" s="310"/>
      <c r="AS28" s="310"/>
      <c r="AT28" s="310"/>
      <c r="AU28" s="149" t="s">
        <v>426</v>
      </c>
      <c r="AV28" s="310" t="str">
        <f>IF(入力フォーム!H17="","",入力フォーム!H17)</f>
        <v/>
      </c>
      <c r="AW28" s="310"/>
      <c r="AX28" s="310"/>
      <c r="AY28" s="310"/>
      <c r="AZ28" s="314"/>
    </row>
    <row r="29" spans="1:52" s="41" customFormat="1" ht="33" customHeight="1">
      <c r="A29" s="51" t="s">
        <v>31</v>
      </c>
      <c r="B29" s="298" t="s">
        <v>35</v>
      </c>
      <c r="C29" s="298"/>
      <c r="D29" s="298"/>
      <c r="E29" s="298"/>
      <c r="F29" s="298"/>
      <c r="G29" s="298"/>
      <c r="H29" s="298"/>
      <c r="I29" s="298"/>
      <c r="J29" s="298"/>
      <c r="K29" s="298"/>
      <c r="L29" s="299"/>
      <c r="M29" s="316" t="str">
        <f>IF(入力フォーム!D11="","",入力フォーム!D11)</f>
        <v/>
      </c>
      <c r="N29" s="317"/>
      <c r="O29" s="317"/>
      <c r="P29" s="317"/>
      <c r="Q29" s="317"/>
      <c r="R29" s="317"/>
      <c r="S29" s="317"/>
      <c r="T29" s="317"/>
      <c r="U29" s="317"/>
      <c r="V29" s="317"/>
      <c r="W29" s="317"/>
      <c r="X29" s="317"/>
      <c r="Y29" s="317"/>
      <c r="Z29" s="317"/>
      <c r="AA29" s="317"/>
      <c r="AB29" s="317"/>
      <c r="AC29" s="317"/>
      <c r="AD29" s="317"/>
      <c r="AE29" s="50" t="s">
        <v>32</v>
      </c>
      <c r="AF29" s="318" t="s">
        <v>125</v>
      </c>
      <c r="AG29" s="319"/>
      <c r="AH29" s="319"/>
      <c r="AI29" s="319"/>
      <c r="AJ29" s="319"/>
      <c r="AK29" s="319"/>
      <c r="AL29" s="319"/>
      <c r="AM29" s="319"/>
      <c r="AN29" s="319"/>
      <c r="AO29" s="319"/>
      <c r="AP29" s="319"/>
      <c r="AQ29" s="319"/>
      <c r="AR29" s="319"/>
      <c r="AS29" s="319"/>
      <c r="AT29" s="319"/>
      <c r="AU29" s="320"/>
      <c r="AV29" s="255" t="s">
        <v>427</v>
      </c>
      <c r="AW29" s="256"/>
      <c r="AX29" s="256"/>
      <c r="AY29" s="256"/>
      <c r="AZ29" s="257"/>
    </row>
    <row r="30" spans="1:52" s="41" customFormat="1" ht="33" customHeight="1">
      <c r="A30" s="48" t="s">
        <v>33</v>
      </c>
      <c r="B30" s="298" t="s">
        <v>126</v>
      </c>
      <c r="C30" s="298"/>
      <c r="D30" s="298"/>
      <c r="E30" s="298"/>
      <c r="F30" s="298"/>
      <c r="G30" s="298"/>
      <c r="H30" s="298"/>
      <c r="I30" s="298"/>
      <c r="J30" s="298"/>
      <c r="K30" s="298"/>
      <c r="L30" s="299"/>
      <c r="M30" s="300" t="s">
        <v>127</v>
      </c>
      <c r="N30" s="301"/>
      <c r="O30" s="301"/>
      <c r="P30" s="301"/>
      <c r="Q30" s="301"/>
      <c r="R30" s="301"/>
      <c r="S30" s="301"/>
      <c r="T30" s="301"/>
      <c r="U30" s="301"/>
      <c r="V30" s="302"/>
      <c r="W30" s="303"/>
      <c r="X30" s="301" t="s">
        <v>128</v>
      </c>
      <c r="Y30" s="301"/>
      <c r="Z30" s="301"/>
      <c r="AA30" s="301"/>
      <c r="AB30" s="301"/>
      <c r="AC30" s="302"/>
      <c r="AD30" s="302"/>
      <c r="AE30" s="304" t="s">
        <v>129</v>
      </c>
      <c r="AF30" s="301"/>
      <c r="AG30" s="301"/>
      <c r="AH30" s="301"/>
      <c r="AI30" s="301"/>
      <c r="AJ30" s="302"/>
      <c r="AK30" s="303"/>
      <c r="AL30" s="312" t="s">
        <v>130</v>
      </c>
      <c r="AM30" s="313"/>
      <c r="AN30" s="304"/>
      <c r="AO30" s="312" t="s">
        <v>131</v>
      </c>
      <c r="AP30" s="313"/>
      <c r="AQ30" s="313"/>
      <c r="AR30" s="313"/>
      <c r="AS30" s="313"/>
      <c r="AT30" s="313"/>
      <c r="AU30" s="313"/>
      <c r="AV30" s="313"/>
      <c r="AW30" s="313"/>
      <c r="AX30" s="304"/>
      <c r="AY30" s="303"/>
      <c r="AZ30" s="315"/>
    </row>
    <row r="31" spans="1:52" s="41" customFormat="1" ht="33" customHeight="1">
      <c r="A31" s="42" t="s">
        <v>34</v>
      </c>
      <c r="B31" s="298" t="s">
        <v>132</v>
      </c>
      <c r="C31" s="298"/>
      <c r="D31" s="298"/>
      <c r="E31" s="298"/>
      <c r="F31" s="298"/>
      <c r="G31" s="298"/>
      <c r="H31" s="298"/>
      <c r="I31" s="298"/>
      <c r="J31" s="298"/>
      <c r="K31" s="298"/>
      <c r="L31" s="298"/>
      <c r="M31" s="336" t="s">
        <v>133</v>
      </c>
      <c r="N31" s="321"/>
      <c r="O31" s="321"/>
      <c r="P31" s="321"/>
      <c r="Q31" s="321"/>
      <c r="R31" s="337"/>
      <c r="S31" s="310" t="str">
        <f>IF(入力フォーム!D12="","",入力フォーム!D12)</f>
        <v/>
      </c>
      <c r="T31" s="310"/>
      <c r="U31" s="310"/>
      <c r="V31" s="310"/>
      <c r="W31" s="310" t="s">
        <v>16</v>
      </c>
      <c r="X31" s="310"/>
      <c r="Y31" s="310"/>
      <c r="Z31" s="338" t="s">
        <v>134</v>
      </c>
      <c r="AA31" s="321"/>
      <c r="AB31" s="321"/>
      <c r="AC31" s="321"/>
      <c r="AD31" s="321"/>
      <c r="AE31" s="337"/>
      <c r="AF31" s="310" t="str">
        <f>IF(入力フォーム!D13="","",入力フォーム!D13)</f>
        <v/>
      </c>
      <c r="AG31" s="310"/>
      <c r="AH31" s="310"/>
      <c r="AI31" s="310"/>
      <c r="AJ31" s="310" t="s">
        <v>39</v>
      </c>
      <c r="AK31" s="310"/>
      <c r="AL31" s="339"/>
      <c r="AM31" s="321" t="s">
        <v>135</v>
      </c>
      <c r="AN31" s="321"/>
      <c r="AO31" s="321"/>
      <c r="AP31" s="321"/>
      <c r="AQ31" s="322" t="s">
        <v>136</v>
      </c>
      <c r="AR31" s="323"/>
      <c r="AS31" s="324"/>
      <c r="AT31" s="325" t="str">
        <f>IF(入力フォーム!D14="中小企業","☑","☐")</f>
        <v>☐</v>
      </c>
      <c r="AU31" s="325"/>
      <c r="AV31" s="322" t="s">
        <v>137</v>
      </c>
      <c r="AW31" s="323"/>
      <c r="AX31" s="324"/>
      <c r="AY31" s="325" t="str">
        <f>IF(入力フォーム!D14="大企業","☑","☐")</f>
        <v>☐</v>
      </c>
      <c r="AZ31" s="326"/>
    </row>
    <row r="32" spans="1:52" s="41" customFormat="1" ht="54" customHeight="1">
      <c r="A32" s="42" t="s">
        <v>19</v>
      </c>
      <c r="B32" s="318" t="s">
        <v>138</v>
      </c>
      <c r="C32" s="318"/>
      <c r="D32" s="318"/>
      <c r="E32" s="318"/>
      <c r="F32" s="318"/>
      <c r="G32" s="318"/>
      <c r="H32" s="318"/>
      <c r="I32" s="318"/>
      <c r="J32" s="318"/>
      <c r="K32" s="318"/>
      <c r="L32" s="318"/>
      <c r="M32" s="318"/>
      <c r="N32" s="318"/>
      <c r="O32" s="318"/>
      <c r="P32" s="327" t="s">
        <v>17</v>
      </c>
      <c r="Q32" s="328"/>
      <c r="R32" s="329"/>
      <c r="S32" s="330" t="str">
        <f>IF(入力フォーム!D18="","",入力フォーム!D18)</f>
        <v/>
      </c>
      <c r="T32" s="331"/>
      <c r="U32" s="331"/>
      <c r="V32" s="331"/>
      <c r="W32" s="331"/>
      <c r="X32" s="331"/>
      <c r="Y32" s="331"/>
      <c r="Z32" s="331"/>
      <c r="AA32" s="331"/>
      <c r="AB32" s="331"/>
      <c r="AC32" s="331"/>
      <c r="AD32" s="331"/>
      <c r="AE32" s="331"/>
      <c r="AF32" s="331"/>
      <c r="AG32" s="331"/>
      <c r="AH32" s="332"/>
      <c r="AI32" s="333" t="s">
        <v>18</v>
      </c>
      <c r="AJ32" s="333"/>
      <c r="AK32" s="334"/>
      <c r="AL32" s="331" t="str">
        <f>IF(入力フォーム!D19="","",入力フォーム!D19)</f>
        <v/>
      </c>
      <c r="AM32" s="331"/>
      <c r="AN32" s="331"/>
      <c r="AO32" s="331"/>
      <c r="AP32" s="331"/>
      <c r="AQ32" s="331"/>
      <c r="AR32" s="331"/>
      <c r="AS32" s="331"/>
      <c r="AT32" s="331"/>
      <c r="AU32" s="331"/>
      <c r="AV32" s="331"/>
      <c r="AW32" s="331"/>
      <c r="AX32" s="331"/>
      <c r="AY32" s="331"/>
      <c r="AZ32" s="335"/>
    </row>
    <row r="33" spans="1:52" ht="30" customHeight="1">
      <c r="A33" s="340" t="s">
        <v>20</v>
      </c>
      <c r="B33" s="342" t="s">
        <v>139</v>
      </c>
      <c r="C33" s="342"/>
      <c r="D33" s="342"/>
      <c r="E33" s="342"/>
      <c r="F33" s="342"/>
      <c r="G33" s="342"/>
      <c r="H33" s="342"/>
      <c r="I33" s="342"/>
      <c r="J33" s="342"/>
      <c r="K33" s="342"/>
      <c r="L33" s="342"/>
      <c r="M33" s="342"/>
      <c r="N33" s="342"/>
      <c r="O33" s="343"/>
      <c r="P33" s="346" t="s">
        <v>140</v>
      </c>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56"/>
      <c r="AT33" s="357"/>
      <c r="AU33" s="357"/>
      <c r="AV33" s="357"/>
      <c r="AW33" s="357"/>
      <c r="AX33" s="357"/>
      <c r="AY33" s="357"/>
      <c r="AZ33" s="358"/>
    </row>
    <row r="34" spans="1:52" ht="30" customHeight="1">
      <c r="A34" s="353"/>
      <c r="B34" s="354"/>
      <c r="C34" s="354"/>
      <c r="D34" s="354"/>
      <c r="E34" s="354"/>
      <c r="F34" s="354"/>
      <c r="G34" s="354"/>
      <c r="H34" s="354"/>
      <c r="I34" s="354"/>
      <c r="J34" s="354"/>
      <c r="K34" s="354"/>
      <c r="L34" s="354"/>
      <c r="M34" s="354"/>
      <c r="N34" s="354"/>
      <c r="O34" s="355"/>
      <c r="P34" s="359" t="s">
        <v>141</v>
      </c>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1"/>
      <c r="AT34" s="362"/>
      <c r="AU34" s="362"/>
      <c r="AV34" s="362"/>
      <c r="AW34" s="362"/>
      <c r="AX34" s="362"/>
      <c r="AY34" s="362"/>
      <c r="AZ34" s="363"/>
    </row>
    <row r="35" spans="1:52" ht="33" customHeight="1">
      <c r="A35" s="340" t="s">
        <v>22</v>
      </c>
      <c r="B35" s="342" t="s">
        <v>142</v>
      </c>
      <c r="C35" s="342"/>
      <c r="D35" s="342"/>
      <c r="E35" s="342"/>
      <c r="F35" s="342"/>
      <c r="G35" s="342"/>
      <c r="H35" s="342"/>
      <c r="I35" s="342"/>
      <c r="J35" s="342"/>
      <c r="K35" s="342"/>
      <c r="L35" s="342"/>
      <c r="M35" s="342"/>
      <c r="N35" s="342"/>
      <c r="O35" s="343"/>
      <c r="P35" s="346" t="s">
        <v>143</v>
      </c>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8"/>
    </row>
    <row r="36" spans="1:52" ht="33" customHeight="1">
      <c r="A36" s="341"/>
      <c r="B36" s="344"/>
      <c r="C36" s="344"/>
      <c r="D36" s="344"/>
      <c r="E36" s="344"/>
      <c r="F36" s="344"/>
      <c r="G36" s="344"/>
      <c r="H36" s="344"/>
      <c r="I36" s="344"/>
      <c r="J36" s="344"/>
      <c r="K36" s="344"/>
      <c r="L36" s="344"/>
      <c r="M36" s="344"/>
      <c r="N36" s="344"/>
      <c r="O36" s="345"/>
      <c r="P36" s="349" t="s">
        <v>24</v>
      </c>
      <c r="Q36" s="350"/>
      <c r="R36" s="350"/>
      <c r="S36" s="350"/>
      <c r="T36" s="36"/>
      <c r="U36" s="350" t="s">
        <v>18</v>
      </c>
      <c r="V36" s="350"/>
      <c r="W36" s="351" t="str">
        <f>IF(入力フォーム!D20="","",入力フォーム!D20)</f>
        <v/>
      </c>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2"/>
    </row>
    <row r="37" spans="1:52" ht="33" customHeight="1">
      <c r="A37" s="340" t="s">
        <v>23</v>
      </c>
      <c r="B37" s="374" t="s">
        <v>144</v>
      </c>
      <c r="C37" s="374"/>
      <c r="D37" s="374"/>
      <c r="E37" s="374"/>
      <c r="F37" s="374"/>
      <c r="G37" s="374"/>
      <c r="H37" s="374"/>
      <c r="I37" s="374"/>
      <c r="J37" s="374"/>
      <c r="K37" s="374"/>
      <c r="L37" s="374"/>
      <c r="M37" s="374"/>
      <c r="N37" s="374"/>
      <c r="O37" s="375"/>
      <c r="P37" s="378" t="s">
        <v>145</v>
      </c>
      <c r="Q37" s="379"/>
      <c r="R37" s="380"/>
      <c r="S37" s="381" t="str">
        <f>IF(入力フォーム!D23="","",入力フォーム!D23)</f>
        <v/>
      </c>
      <c r="T37" s="306"/>
      <c r="U37" s="306"/>
      <c r="V37" s="306"/>
      <c r="W37" s="306"/>
      <c r="X37" s="306"/>
      <c r="Y37" s="306"/>
      <c r="Z37" s="306"/>
      <c r="AA37" s="306"/>
      <c r="AB37" s="306"/>
      <c r="AC37" s="306"/>
      <c r="AD37" s="306"/>
      <c r="AE37" s="306"/>
      <c r="AF37" s="306"/>
      <c r="AG37" s="306"/>
      <c r="AH37" s="382"/>
      <c r="AI37" s="383" t="s">
        <v>7</v>
      </c>
      <c r="AJ37" s="383"/>
      <c r="AK37" s="384"/>
      <c r="AL37" s="385" t="str">
        <f>IF(入力フォーム!D25="","",入力フォーム!D25)</f>
        <v/>
      </c>
      <c r="AM37" s="386"/>
      <c r="AN37" s="386"/>
      <c r="AO37" s="386"/>
      <c r="AP37" s="386"/>
      <c r="AQ37" s="386"/>
      <c r="AR37" s="386"/>
      <c r="AS37" s="386"/>
      <c r="AT37" s="386"/>
      <c r="AU37" s="386"/>
      <c r="AV37" s="386"/>
      <c r="AW37" s="386"/>
      <c r="AX37" s="386"/>
      <c r="AY37" s="386"/>
      <c r="AZ37" s="387"/>
    </row>
    <row r="38" spans="1:52" ht="33" customHeight="1" thickBot="1">
      <c r="A38" s="373"/>
      <c r="B38" s="376"/>
      <c r="C38" s="376"/>
      <c r="D38" s="376"/>
      <c r="E38" s="376"/>
      <c r="F38" s="376"/>
      <c r="G38" s="376"/>
      <c r="H38" s="376"/>
      <c r="I38" s="376"/>
      <c r="J38" s="376"/>
      <c r="K38" s="376"/>
      <c r="L38" s="376"/>
      <c r="M38" s="376"/>
      <c r="N38" s="376"/>
      <c r="O38" s="377"/>
      <c r="P38" s="364" t="s">
        <v>18</v>
      </c>
      <c r="Q38" s="365"/>
      <c r="R38" s="366"/>
      <c r="S38" s="367" t="str">
        <f>IF(入力フォーム!D24="","",入力フォーム!D24)</f>
        <v/>
      </c>
      <c r="T38" s="368"/>
      <c r="U38" s="368"/>
      <c r="V38" s="368"/>
      <c r="W38" s="368"/>
      <c r="X38" s="368"/>
      <c r="Y38" s="368"/>
      <c r="Z38" s="368"/>
      <c r="AA38" s="368"/>
      <c r="AB38" s="368"/>
      <c r="AC38" s="368"/>
      <c r="AD38" s="368"/>
      <c r="AE38" s="368"/>
      <c r="AF38" s="368"/>
      <c r="AG38" s="368"/>
      <c r="AH38" s="369"/>
      <c r="AI38" s="365" t="s">
        <v>146</v>
      </c>
      <c r="AJ38" s="365"/>
      <c r="AK38" s="366"/>
      <c r="AL38" s="370" t="str">
        <f>IF(入力フォーム!D26="","",入力フォーム!D26)</f>
        <v/>
      </c>
      <c r="AM38" s="371"/>
      <c r="AN38" s="371"/>
      <c r="AO38" s="371"/>
      <c r="AP38" s="371"/>
      <c r="AQ38" s="371"/>
      <c r="AR38" s="371"/>
      <c r="AS38" s="371"/>
      <c r="AT38" s="371"/>
      <c r="AU38" s="371"/>
      <c r="AV38" s="371"/>
      <c r="AW38" s="371"/>
      <c r="AX38" s="371"/>
      <c r="AY38" s="371"/>
      <c r="AZ38" s="372"/>
    </row>
    <row r="39" spans="1:52" ht="16.5" customHeight="1" thickBot="1">
      <c r="A39" s="15"/>
      <c r="AH39" s="17"/>
      <c r="AQ39" s="18"/>
      <c r="AZ39" s="19"/>
    </row>
    <row r="40" spans="1:52" ht="33" customHeight="1">
      <c r="A40" s="396" t="s">
        <v>48</v>
      </c>
      <c r="B40" s="397" t="s">
        <v>147</v>
      </c>
      <c r="C40" s="398"/>
      <c r="D40" s="398"/>
      <c r="E40" s="398"/>
      <c r="F40" s="398"/>
      <c r="G40" s="398"/>
      <c r="H40" s="398"/>
      <c r="I40" s="398"/>
      <c r="J40" s="399"/>
      <c r="K40" s="402" t="s">
        <v>148</v>
      </c>
      <c r="L40" s="403"/>
      <c r="M40" s="403"/>
      <c r="N40" s="403"/>
      <c r="O40" s="403"/>
      <c r="P40" s="403"/>
      <c r="Q40" s="403"/>
      <c r="R40" s="403"/>
      <c r="S40" s="404"/>
      <c r="T40" s="390"/>
      <c r="U40" s="408"/>
      <c r="V40" s="411" t="s">
        <v>149</v>
      </c>
      <c r="W40" s="403"/>
      <c r="X40" s="403"/>
      <c r="Y40" s="403"/>
      <c r="Z40" s="403"/>
      <c r="AA40" s="403"/>
      <c r="AB40" s="403"/>
      <c r="AC40" s="403"/>
      <c r="AD40" s="403"/>
      <c r="AE40" s="403"/>
      <c r="AF40" s="403"/>
      <c r="AG40" s="404"/>
      <c r="AH40" s="390"/>
      <c r="AI40" s="413"/>
      <c r="AJ40" s="388" t="s">
        <v>150</v>
      </c>
      <c r="AK40" s="388"/>
      <c r="AL40" s="388"/>
      <c r="AM40" s="388"/>
      <c r="AN40" s="388"/>
      <c r="AO40" s="388"/>
      <c r="AP40" s="388"/>
      <c r="AQ40" s="388"/>
      <c r="AR40" s="388"/>
      <c r="AS40" s="388"/>
      <c r="AT40" s="388"/>
      <c r="AU40" s="388"/>
      <c r="AV40" s="388"/>
      <c r="AW40" s="388"/>
      <c r="AX40" s="389"/>
      <c r="AY40" s="390"/>
      <c r="AZ40" s="391"/>
    </row>
    <row r="41" spans="1:52" ht="30" customHeight="1">
      <c r="A41" s="353"/>
      <c r="B41" s="400"/>
      <c r="C41" s="400"/>
      <c r="D41" s="400"/>
      <c r="E41" s="400"/>
      <c r="F41" s="400"/>
      <c r="G41" s="400"/>
      <c r="H41" s="400"/>
      <c r="I41" s="400"/>
      <c r="J41" s="401"/>
      <c r="K41" s="405"/>
      <c r="L41" s="406"/>
      <c r="M41" s="406"/>
      <c r="N41" s="406"/>
      <c r="O41" s="406"/>
      <c r="P41" s="406"/>
      <c r="Q41" s="406"/>
      <c r="R41" s="406"/>
      <c r="S41" s="407"/>
      <c r="T41" s="409"/>
      <c r="U41" s="410"/>
      <c r="V41" s="412"/>
      <c r="W41" s="406"/>
      <c r="X41" s="406"/>
      <c r="Y41" s="406"/>
      <c r="Z41" s="406"/>
      <c r="AA41" s="406"/>
      <c r="AB41" s="406"/>
      <c r="AC41" s="406"/>
      <c r="AD41" s="406"/>
      <c r="AE41" s="406"/>
      <c r="AF41" s="406"/>
      <c r="AG41" s="407"/>
      <c r="AH41" s="409"/>
      <c r="AI41" s="414"/>
      <c r="AJ41" s="392" t="s">
        <v>151</v>
      </c>
      <c r="AK41" s="393"/>
      <c r="AL41" s="393"/>
      <c r="AM41" s="393"/>
      <c r="AN41" s="393"/>
      <c r="AO41" s="394" t="s">
        <v>152</v>
      </c>
      <c r="AP41" s="394"/>
      <c r="AQ41" s="394"/>
      <c r="AR41" s="394"/>
      <c r="AS41" s="394"/>
      <c r="AT41" s="394"/>
      <c r="AU41" s="394" t="s">
        <v>153</v>
      </c>
      <c r="AV41" s="394"/>
      <c r="AW41" s="394"/>
      <c r="AX41" s="394"/>
      <c r="AY41" s="322"/>
      <c r="AZ41" s="395"/>
    </row>
    <row r="42" spans="1:52" s="58" customFormat="1" ht="30" customHeight="1">
      <c r="A42" s="419">
        <v>15</v>
      </c>
      <c r="B42" s="416" t="s">
        <v>154</v>
      </c>
      <c r="C42" s="416"/>
      <c r="D42" s="416"/>
      <c r="E42" s="416"/>
      <c r="F42" s="416"/>
      <c r="G42" s="416"/>
      <c r="H42" s="416"/>
      <c r="I42" s="416"/>
      <c r="J42" s="417"/>
      <c r="K42" s="420" t="str">
        <f>IF(入力フォーム!D30="","",入力フォーム!D30)</f>
        <v/>
      </c>
      <c r="L42" s="421"/>
      <c r="M42" s="421"/>
      <c r="N42" s="421"/>
      <c r="O42" s="421"/>
      <c r="P42" s="421"/>
      <c r="Q42" s="421"/>
      <c r="R42" s="421"/>
      <c r="S42" s="421"/>
      <c r="T42" s="421"/>
      <c r="U42" s="421"/>
      <c r="V42" s="421"/>
      <c r="W42" s="421"/>
      <c r="X42" s="421"/>
      <c r="Y42" s="421"/>
      <c r="Z42" s="421"/>
      <c r="AA42" s="421"/>
      <c r="AB42" s="421"/>
      <c r="AC42" s="421"/>
      <c r="AD42" s="421"/>
      <c r="AE42" s="421"/>
      <c r="AF42" s="424">
        <v>16</v>
      </c>
      <c r="AG42" s="426" t="s">
        <v>155</v>
      </c>
      <c r="AH42" s="427"/>
      <c r="AI42" s="427"/>
      <c r="AJ42" s="427"/>
      <c r="AK42" s="427"/>
      <c r="AL42" s="427"/>
      <c r="AM42" s="428"/>
      <c r="AN42" s="421">
        <v>1</v>
      </c>
      <c r="AO42" s="421"/>
      <c r="AP42" s="421"/>
      <c r="AQ42" s="421"/>
      <c r="AR42" s="293" t="s">
        <v>39</v>
      </c>
      <c r="AS42" s="429" t="s">
        <v>156</v>
      </c>
      <c r="AT42" s="429"/>
      <c r="AU42" s="429"/>
      <c r="AV42" s="430"/>
      <c r="AW42" s="430"/>
      <c r="AX42" s="430"/>
      <c r="AY42" s="56" t="s">
        <v>157</v>
      </c>
      <c r="AZ42" s="57"/>
    </row>
    <row r="43" spans="1:52" s="58" customFormat="1" ht="30" customHeight="1">
      <c r="A43" s="419"/>
      <c r="B43" s="416"/>
      <c r="C43" s="416"/>
      <c r="D43" s="416"/>
      <c r="E43" s="416"/>
      <c r="F43" s="416"/>
      <c r="G43" s="416"/>
      <c r="H43" s="416"/>
      <c r="I43" s="416"/>
      <c r="J43" s="417"/>
      <c r="K43" s="422"/>
      <c r="L43" s="423"/>
      <c r="M43" s="423"/>
      <c r="N43" s="423"/>
      <c r="O43" s="423"/>
      <c r="P43" s="423"/>
      <c r="Q43" s="423"/>
      <c r="R43" s="423"/>
      <c r="S43" s="423"/>
      <c r="T43" s="423"/>
      <c r="U43" s="423"/>
      <c r="V43" s="423"/>
      <c r="W43" s="423"/>
      <c r="X43" s="423"/>
      <c r="Y43" s="423"/>
      <c r="Z43" s="423"/>
      <c r="AA43" s="423"/>
      <c r="AB43" s="423"/>
      <c r="AC43" s="423"/>
      <c r="AD43" s="423"/>
      <c r="AE43" s="423"/>
      <c r="AF43" s="425"/>
      <c r="AG43" s="263"/>
      <c r="AH43" s="263"/>
      <c r="AI43" s="263"/>
      <c r="AJ43" s="263"/>
      <c r="AK43" s="263"/>
      <c r="AL43" s="263"/>
      <c r="AM43" s="264"/>
      <c r="AN43" s="423"/>
      <c r="AO43" s="423"/>
      <c r="AP43" s="423"/>
      <c r="AQ43" s="423"/>
      <c r="AR43" s="296"/>
      <c r="AS43" s="431" t="s">
        <v>158</v>
      </c>
      <c r="AT43" s="431"/>
      <c r="AU43" s="431"/>
      <c r="AV43" s="415"/>
      <c r="AW43" s="415"/>
      <c r="AX43" s="415"/>
      <c r="AY43" s="59" t="s">
        <v>157</v>
      </c>
      <c r="AZ43" s="60"/>
    </row>
    <row r="44" spans="1:52" ht="33" customHeight="1">
      <c r="A44" s="48" t="s">
        <v>49</v>
      </c>
      <c r="B44" s="416" t="s">
        <v>159</v>
      </c>
      <c r="C44" s="416"/>
      <c r="D44" s="416"/>
      <c r="E44" s="416"/>
      <c r="F44" s="416"/>
      <c r="G44" s="416"/>
      <c r="H44" s="416"/>
      <c r="I44" s="416"/>
      <c r="J44" s="417"/>
      <c r="K44" s="327" t="s">
        <v>160</v>
      </c>
      <c r="L44" s="328"/>
      <c r="M44" s="329"/>
      <c r="N44" s="432" t="e">
        <f>IF(入力フォーム!M31="","",入力フォーム!M31)</f>
        <v>#NUM!</v>
      </c>
      <c r="O44" s="433"/>
      <c r="P44" s="433"/>
      <c r="Q44" s="433"/>
      <c r="R44" s="433"/>
      <c r="S44" s="433"/>
      <c r="T44" s="433"/>
      <c r="U44" s="433"/>
      <c r="V44" s="433"/>
      <c r="W44" s="433"/>
      <c r="X44" s="433"/>
      <c r="Y44" s="433"/>
      <c r="Z44" s="433"/>
      <c r="AA44" s="433"/>
      <c r="AB44" s="433"/>
      <c r="AC44" s="433"/>
      <c r="AD44" s="433"/>
      <c r="AE44" s="49"/>
      <c r="AF44" s="418" t="s">
        <v>42</v>
      </c>
      <c r="AG44" s="328"/>
      <c r="AH44" s="329"/>
      <c r="AI44" s="434" t="e">
        <f>IF(入力フォーム!O31="","",入力フォーム!O31)</f>
        <v>#NUM!</v>
      </c>
      <c r="AJ44" s="435"/>
      <c r="AK44" s="435"/>
      <c r="AL44" s="435"/>
      <c r="AM44" s="435"/>
      <c r="AN44" s="435"/>
      <c r="AO44" s="435"/>
      <c r="AP44" s="435"/>
      <c r="AQ44" s="435"/>
      <c r="AR44" s="435"/>
      <c r="AS44" s="435"/>
      <c r="AT44" s="435"/>
      <c r="AU44" s="435"/>
      <c r="AV44" s="435"/>
      <c r="AW44" s="435"/>
      <c r="AX44" s="435"/>
      <c r="AY44" s="61"/>
      <c r="AZ44" s="62"/>
    </row>
    <row r="45" spans="1:52" s="73" customFormat="1" ht="19.5" customHeight="1">
      <c r="A45" s="474" t="s">
        <v>161</v>
      </c>
      <c r="B45" s="475" t="s">
        <v>162</v>
      </c>
      <c r="C45" s="475"/>
      <c r="D45" s="475"/>
      <c r="E45" s="475"/>
      <c r="F45" s="475"/>
      <c r="G45" s="475"/>
      <c r="H45" s="475"/>
      <c r="I45" s="475"/>
      <c r="J45" s="476"/>
      <c r="K45" s="63" t="s">
        <v>163</v>
      </c>
      <c r="L45" s="64"/>
      <c r="M45" s="64"/>
      <c r="N45" s="64"/>
      <c r="O45" s="64"/>
      <c r="P45" s="64"/>
      <c r="Q45" s="64"/>
      <c r="R45" s="64"/>
      <c r="S45" s="65"/>
      <c r="T45" s="65"/>
      <c r="U45" s="65"/>
      <c r="V45" s="65"/>
      <c r="W45" s="65"/>
      <c r="X45" s="65"/>
      <c r="Y45" s="65"/>
      <c r="Z45" s="66"/>
      <c r="AA45" s="67"/>
      <c r="AB45" s="68"/>
      <c r="AC45" s="68"/>
      <c r="AD45" s="64"/>
      <c r="AE45" s="64"/>
      <c r="AF45" s="69" t="s">
        <v>43</v>
      </c>
      <c r="AG45" s="70"/>
      <c r="AH45" s="70"/>
      <c r="AI45" s="70"/>
      <c r="AJ45" s="70"/>
      <c r="AK45" s="64"/>
      <c r="AL45" s="65"/>
      <c r="AM45" s="65"/>
      <c r="AN45" s="65"/>
      <c r="AO45" s="65"/>
      <c r="AP45" s="65"/>
      <c r="AQ45" s="65"/>
      <c r="AR45" s="65"/>
      <c r="AS45" s="65"/>
      <c r="AT45" s="65"/>
      <c r="AU45" s="64"/>
      <c r="AV45" s="66"/>
      <c r="AW45" s="71"/>
      <c r="AX45" s="71"/>
      <c r="AY45" s="71"/>
      <c r="AZ45" s="72"/>
    </row>
    <row r="46" spans="1:52" s="2" customFormat="1" ht="30" customHeight="1">
      <c r="A46" s="474"/>
      <c r="B46" s="477"/>
      <c r="C46" s="477"/>
      <c r="D46" s="477"/>
      <c r="E46" s="477"/>
      <c r="F46" s="477"/>
      <c r="G46" s="477"/>
      <c r="H46" s="477"/>
      <c r="I46" s="477"/>
      <c r="J46" s="478"/>
      <c r="K46" s="440" t="e">
        <f>IF(入力フォーム!L33="","",入力フォーム!L33)</f>
        <v>#NUM!</v>
      </c>
      <c r="L46" s="441"/>
      <c r="M46" s="441"/>
      <c r="N46" s="441"/>
      <c r="O46" s="441"/>
      <c r="P46" s="441"/>
      <c r="Q46" s="441"/>
      <c r="R46" s="441"/>
      <c r="S46" s="442" t="s">
        <v>44</v>
      </c>
      <c r="T46" s="442"/>
      <c r="U46" s="442" t="s">
        <v>429</v>
      </c>
      <c r="V46" s="442"/>
      <c r="W46" s="442"/>
      <c r="X46" s="442"/>
      <c r="Y46" s="442"/>
      <c r="Z46" s="443" t="s">
        <v>45</v>
      </c>
      <c r="AA46" s="443"/>
      <c r="AB46" s="66"/>
      <c r="AC46" s="66"/>
      <c r="AD46" s="66"/>
      <c r="AE46" s="66"/>
      <c r="AF46" s="444" t="e">
        <f>IF(入力フォーム!M33="","",入力フォーム!M33)</f>
        <v>#NUM!</v>
      </c>
      <c r="AG46" s="443"/>
      <c r="AH46" s="443"/>
      <c r="AI46" s="443"/>
      <c r="AJ46" s="443"/>
      <c r="AK46" s="442" t="s">
        <v>44</v>
      </c>
      <c r="AL46" s="442"/>
      <c r="AM46" s="442"/>
      <c r="AN46" s="442" t="s">
        <v>429</v>
      </c>
      <c r="AO46" s="442"/>
      <c r="AP46" s="442"/>
      <c r="AQ46" s="442"/>
      <c r="AR46" s="442"/>
      <c r="AS46" s="442"/>
      <c r="AT46" s="442" t="s">
        <v>46</v>
      </c>
      <c r="AU46" s="442"/>
      <c r="AV46" s="66"/>
      <c r="AW46" s="74"/>
      <c r="AX46" s="74"/>
      <c r="AY46" s="74"/>
      <c r="AZ46" s="75"/>
    </row>
    <row r="47" spans="1:52" s="73" customFormat="1" ht="19.5" customHeight="1">
      <c r="A47" s="474"/>
      <c r="B47" s="477"/>
      <c r="C47" s="477"/>
      <c r="D47" s="477"/>
      <c r="E47" s="477"/>
      <c r="F47" s="477"/>
      <c r="G47" s="477"/>
      <c r="H47" s="477"/>
      <c r="I47" s="477"/>
      <c r="J47" s="478"/>
      <c r="K47" s="76" t="s">
        <v>164</v>
      </c>
      <c r="L47" s="77"/>
      <c r="M47" s="77"/>
      <c r="N47" s="77"/>
      <c r="O47" s="77"/>
      <c r="P47" s="77"/>
      <c r="Q47" s="77"/>
      <c r="R47" s="77"/>
      <c r="S47" s="78"/>
      <c r="T47" s="78"/>
      <c r="U47" s="78"/>
      <c r="V47" s="78"/>
      <c r="W47" s="78"/>
      <c r="X47" s="78"/>
      <c r="Y47" s="78"/>
      <c r="Z47" s="79"/>
      <c r="AA47" s="80"/>
      <c r="AB47" s="81"/>
      <c r="AC47" s="81"/>
      <c r="AD47" s="77"/>
      <c r="AE47" s="77"/>
      <c r="AF47" s="82" t="s">
        <v>165</v>
      </c>
      <c r="AG47" s="77"/>
      <c r="AH47" s="77"/>
      <c r="AI47" s="77"/>
      <c r="AJ47" s="77"/>
      <c r="AK47" s="77"/>
      <c r="AL47" s="78"/>
      <c r="AM47" s="78"/>
      <c r="AN47" s="78"/>
      <c r="AO47" s="78"/>
      <c r="AP47" s="78"/>
      <c r="AQ47" s="78"/>
      <c r="AR47" s="78"/>
      <c r="AS47" s="78"/>
      <c r="AT47" s="78"/>
      <c r="AU47" s="77"/>
      <c r="AV47" s="79"/>
      <c r="AW47" s="83"/>
      <c r="AX47" s="83"/>
      <c r="AY47" s="83"/>
      <c r="AZ47" s="84"/>
    </row>
    <row r="48" spans="1:52" s="2" customFormat="1" ht="30" customHeight="1">
      <c r="A48" s="474"/>
      <c r="B48" s="477"/>
      <c r="C48" s="477"/>
      <c r="D48" s="477"/>
      <c r="E48" s="477"/>
      <c r="F48" s="477"/>
      <c r="G48" s="477"/>
      <c r="H48" s="477"/>
      <c r="I48" s="477"/>
      <c r="J48" s="478"/>
      <c r="K48" s="486"/>
      <c r="L48" s="487"/>
      <c r="M48" s="487"/>
      <c r="N48" s="487"/>
      <c r="O48" s="487"/>
      <c r="P48" s="487"/>
      <c r="Q48" s="487"/>
      <c r="R48" s="487"/>
      <c r="S48" s="436" t="s">
        <v>44</v>
      </c>
      <c r="T48" s="436"/>
      <c r="U48" s="436"/>
      <c r="V48" s="436"/>
      <c r="W48" s="436"/>
      <c r="X48" s="436"/>
      <c r="Y48" s="436"/>
      <c r="Z48" s="437" t="s">
        <v>45</v>
      </c>
      <c r="AA48" s="437"/>
      <c r="AB48" s="85"/>
      <c r="AC48" s="85"/>
      <c r="AD48" s="85"/>
      <c r="AE48" s="85"/>
      <c r="AF48" s="438"/>
      <c r="AG48" s="437"/>
      <c r="AH48" s="437"/>
      <c r="AI48" s="437"/>
      <c r="AJ48" s="437"/>
      <c r="AK48" s="436" t="s">
        <v>44</v>
      </c>
      <c r="AL48" s="436"/>
      <c r="AM48" s="436"/>
      <c r="AN48" s="439"/>
      <c r="AO48" s="439"/>
      <c r="AP48" s="439"/>
      <c r="AQ48" s="439"/>
      <c r="AR48" s="439"/>
      <c r="AS48" s="439"/>
      <c r="AT48" s="436" t="s">
        <v>46</v>
      </c>
      <c r="AU48" s="436"/>
      <c r="AV48" s="85"/>
      <c r="AW48" s="86"/>
      <c r="AX48" s="86"/>
      <c r="AY48" s="86"/>
      <c r="AZ48" s="87"/>
    </row>
    <row r="49" spans="1:52" s="73" customFormat="1" ht="19.5" customHeight="1">
      <c r="A49" s="474"/>
      <c r="B49" s="477"/>
      <c r="C49" s="477"/>
      <c r="D49" s="477"/>
      <c r="E49" s="477"/>
      <c r="F49" s="477"/>
      <c r="G49" s="477"/>
      <c r="H49" s="477"/>
      <c r="I49" s="477"/>
      <c r="J49" s="478"/>
      <c r="K49" s="63" t="s">
        <v>166</v>
      </c>
      <c r="L49" s="64"/>
      <c r="M49" s="64"/>
      <c r="N49" s="64"/>
      <c r="O49" s="64"/>
      <c r="P49" s="64"/>
      <c r="Q49" s="64"/>
      <c r="R49" s="64"/>
      <c r="S49" s="65"/>
      <c r="T49" s="65"/>
      <c r="U49" s="65"/>
      <c r="V49" s="65"/>
      <c r="W49" s="65"/>
      <c r="X49" s="65"/>
      <c r="Y49" s="65"/>
      <c r="Z49" s="66"/>
      <c r="AA49" s="67"/>
      <c r="AB49" s="68"/>
      <c r="AC49" s="68"/>
      <c r="AD49" s="64"/>
      <c r="AE49" s="64"/>
      <c r="AF49" s="88" t="s">
        <v>167</v>
      </c>
      <c r="AG49" s="64"/>
      <c r="AH49" s="64"/>
      <c r="AI49" s="64"/>
      <c r="AJ49" s="64"/>
      <c r="AK49" s="64"/>
      <c r="AL49" s="65"/>
      <c r="AM49" s="65"/>
      <c r="AN49" s="65"/>
      <c r="AO49" s="65"/>
      <c r="AP49" s="65"/>
      <c r="AQ49" s="65"/>
      <c r="AR49" s="65"/>
      <c r="AS49" s="65"/>
      <c r="AT49" s="65"/>
      <c r="AU49" s="64"/>
      <c r="AV49" s="66"/>
      <c r="AW49" s="71"/>
      <c r="AX49" s="71"/>
      <c r="AY49" s="71"/>
      <c r="AZ49" s="72"/>
    </row>
    <row r="50" spans="1:52" s="2" customFormat="1" ht="30" customHeight="1">
      <c r="A50" s="474"/>
      <c r="B50" s="479"/>
      <c r="C50" s="479"/>
      <c r="D50" s="479"/>
      <c r="E50" s="479"/>
      <c r="F50" s="479"/>
      <c r="G50" s="479"/>
      <c r="H50" s="479"/>
      <c r="I50" s="479"/>
      <c r="J50" s="480"/>
      <c r="K50" s="481"/>
      <c r="L50" s="482"/>
      <c r="M50" s="482"/>
      <c r="N50" s="482"/>
      <c r="O50" s="482"/>
      <c r="P50" s="482"/>
      <c r="Q50" s="482"/>
      <c r="R50" s="482"/>
      <c r="S50" s="442" t="s">
        <v>44</v>
      </c>
      <c r="T50" s="442"/>
      <c r="U50" s="442"/>
      <c r="V50" s="442"/>
      <c r="W50" s="442"/>
      <c r="X50" s="442"/>
      <c r="Y50" s="442"/>
      <c r="Z50" s="443" t="s">
        <v>45</v>
      </c>
      <c r="AA50" s="443"/>
      <c r="AB50" s="66"/>
      <c r="AC50" s="66"/>
      <c r="AD50" s="66"/>
      <c r="AE50" s="66"/>
      <c r="AF50" s="483"/>
      <c r="AG50" s="484"/>
      <c r="AH50" s="484"/>
      <c r="AI50" s="484"/>
      <c r="AJ50" s="484"/>
      <c r="AK50" s="442" t="s">
        <v>47</v>
      </c>
      <c r="AL50" s="442"/>
      <c r="AM50" s="442"/>
      <c r="AN50" s="485"/>
      <c r="AO50" s="485"/>
      <c r="AP50" s="485"/>
      <c r="AQ50" s="485"/>
      <c r="AR50" s="485"/>
      <c r="AS50" s="485"/>
      <c r="AT50" s="442" t="s">
        <v>1</v>
      </c>
      <c r="AU50" s="442"/>
      <c r="AV50" s="66"/>
      <c r="AW50" s="74"/>
      <c r="AX50" s="74"/>
      <c r="AY50" s="74"/>
      <c r="AZ50" s="75"/>
    </row>
    <row r="51" spans="1:52" ht="82.5" customHeight="1">
      <c r="A51" s="89">
        <v>19</v>
      </c>
      <c r="B51" s="445" t="s">
        <v>168</v>
      </c>
      <c r="C51" s="445"/>
      <c r="D51" s="445"/>
      <c r="E51" s="445"/>
      <c r="F51" s="445"/>
      <c r="G51" s="445"/>
      <c r="H51" s="445"/>
      <c r="I51" s="445"/>
      <c r="J51" s="446"/>
      <c r="K51" s="447" t="e">
        <f>IF(入力フォーム!L35="","",入力フォーム!L35)</f>
        <v>#NUM!</v>
      </c>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9"/>
    </row>
    <row r="52" spans="1:52" ht="103.5" customHeight="1">
      <c r="A52" s="53">
        <v>20</v>
      </c>
      <c r="B52" s="318" t="s">
        <v>169</v>
      </c>
      <c r="C52" s="318"/>
      <c r="D52" s="318"/>
      <c r="E52" s="318"/>
      <c r="F52" s="318"/>
      <c r="G52" s="318"/>
      <c r="H52" s="318"/>
      <c r="I52" s="318"/>
      <c r="J52" s="450"/>
      <c r="K52" s="336"/>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451"/>
    </row>
    <row r="53" spans="1:52" s="1" customFormat="1" ht="30" customHeight="1">
      <c r="A53" s="452" t="s">
        <v>170</v>
      </c>
      <c r="B53" s="454" t="s">
        <v>171</v>
      </c>
      <c r="C53" s="454"/>
      <c r="D53" s="454"/>
      <c r="E53" s="454"/>
      <c r="F53" s="454"/>
      <c r="G53" s="454"/>
      <c r="H53" s="454"/>
      <c r="I53" s="454"/>
      <c r="J53" s="455"/>
      <c r="K53" s="458" t="s">
        <v>172</v>
      </c>
      <c r="L53" s="459"/>
      <c r="M53" s="462" t="s">
        <v>173</v>
      </c>
      <c r="N53" s="463"/>
      <c r="O53" s="463"/>
      <c r="P53" s="463"/>
      <c r="Q53" s="463"/>
      <c r="R53" s="464"/>
      <c r="S53" s="511"/>
      <c r="T53" s="524"/>
      <c r="U53" s="465" t="s">
        <v>174</v>
      </c>
      <c r="V53" s="459"/>
      <c r="W53" s="467" t="s">
        <v>175</v>
      </c>
      <c r="X53" s="468"/>
      <c r="Y53" s="468"/>
      <c r="Z53" s="468"/>
      <c r="AA53" s="468" t="s">
        <v>176</v>
      </c>
      <c r="AB53" s="468"/>
      <c r="AC53" s="468"/>
      <c r="AD53" s="468"/>
      <c r="AE53" s="468"/>
      <c r="AF53" s="468"/>
      <c r="AG53" s="468"/>
      <c r="AH53" s="468"/>
      <c r="AI53" s="510"/>
      <c r="AJ53" s="511"/>
      <c r="AK53" s="512"/>
      <c r="AL53" s="467" t="s">
        <v>177</v>
      </c>
      <c r="AM53" s="468"/>
      <c r="AN53" s="468"/>
      <c r="AO53" s="468"/>
      <c r="AP53" s="468" t="s">
        <v>176</v>
      </c>
      <c r="AQ53" s="468"/>
      <c r="AR53" s="468"/>
      <c r="AS53" s="468"/>
      <c r="AT53" s="468"/>
      <c r="AU53" s="468"/>
      <c r="AV53" s="468"/>
      <c r="AW53" s="468"/>
      <c r="AX53" s="510"/>
      <c r="AY53" s="511"/>
      <c r="AZ53" s="513"/>
    </row>
    <row r="54" spans="1:52" s="1" customFormat="1" ht="30" customHeight="1">
      <c r="A54" s="453"/>
      <c r="B54" s="456"/>
      <c r="C54" s="456"/>
      <c r="D54" s="456"/>
      <c r="E54" s="456"/>
      <c r="F54" s="456"/>
      <c r="G54" s="456"/>
      <c r="H54" s="456"/>
      <c r="I54" s="456"/>
      <c r="J54" s="457"/>
      <c r="K54" s="460"/>
      <c r="L54" s="461"/>
      <c r="M54" s="469" t="s">
        <v>178</v>
      </c>
      <c r="N54" s="470"/>
      <c r="O54" s="470"/>
      <c r="P54" s="470"/>
      <c r="Q54" s="470"/>
      <c r="R54" s="471"/>
      <c r="S54" s="514"/>
      <c r="T54" s="515"/>
      <c r="U54" s="466"/>
      <c r="V54" s="461"/>
      <c r="W54" s="469" t="s">
        <v>179</v>
      </c>
      <c r="X54" s="470"/>
      <c r="Y54" s="470"/>
      <c r="Z54" s="471"/>
      <c r="AA54" s="514"/>
      <c r="AB54" s="515"/>
      <c r="AC54" s="469" t="s">
        <v>180</v>
      </c>
      <c r="AD54" s="470"/>
      <c r="AE54" s="470"/>
      <c r="AF54" s="470"/>
      <c r="AG54" s="470"/>
      <c r="AH54" s="470"/>
      <c r="AI54" s="470"/>
      <c r="AJ54" s="472"/>
      <c r="AK54" s="472"/>
      <c r="AL54" s="523" t="s">
        <v>181</v>
      </c>
      <c r="AM54" s="523"/>
      <c r="AN54" s="523"/>
      <c r="AO54" s="523"/>
      <c r="AP54" s="523"/>
      <c r="AQ54" s="523"/>
      <c r="AR54" s="472"/>
      <c r="AS54" s="472"/>
      <c r="AT54" s="469" t="s">
        <v>182</v>
      </c>
      <c r="AU54" s="470"/>
      <c r="AV54" s="470"/>
      <c r="AW54" s="470"/>
      <c r="AX54" s="471"/>
      <c r="AY54" s="472"/>
      <c r="AZ54" s="473"/>
    </row>
    <row r="55" spans="1:52" ht="30" customHeight="1">
      <c r="A55" s="488">
        <v>22</v>
      </c>
      <c r="B55" s="490" t="s">
        <v>183</v>
      </c>
      <c r="C55" s="490"/>
      <c r="D55" s="490"/>
      <c r="E55" s="490"/>
      <c r="F55" s="490"/>
      <c r="G55" s="490"/>
      <c r="H55" s="490"/>
      <c r="I55" s="490"/>
      <c r="J55" s="491"/>
      <c r="K55" s="493" t="s">
        <v>184</v>
      </c>
      <c r="L55" s="494"/>
      <c r="M55" s="494"/>
      <c r="N55" s="494"/>
      <c r="O55" s="495"/>
      <c r="P55" s="499" t="str">
        <f>IF(入力フォーム!C30="","",入力フォーム!C30)</f>
        <v/>
      </c>
      <c r="Q55" s="448"/>
      <c r="R55" s="448"/>
      <c r="S55" s="448"/>
      <c r="T55" s="448"/>
      <c r="U55" s="448"/>
      <c r="V55" s="448"/>
      <c r="W55" s="448"/>
      <c r="X55" s="448"/>
      <c r="Y55" s="448"/>
      <c r="Z55" s="448"/>
      <c r="AA55" s="501" t="s">
        <v>4</v>
      </c>
      <c r="AB55" s="494"/>
      <c r="AC55" s="502"/>
      <c r="AD55" s="503"/>
      <c r="AE55" s="507" t="e">
        <f>IF(入力フォーム!L31="","",入力フォーム!L31)</f>
        <v>#N/A</v>
      </c>
      <c r="AF55" s="508"/>
      <c r="AG55" s="508"/>
      <c r="AH55" s="508"/>
      <c r="AI55" s="508"/>
      <c r="AJ55" s="508"/>
      <c r="AK55" s="508"/>
      <c r="AL55" s="508"/>
      <c r="AM55" s="508"/>
      <c r="AN55" s="508"/>
      <c r="AO55" s="508"/>
      <c r="AP55" s="508"/>
      <c r="AQ55" s="508"/>
      <c r="AR55" s="508"/>
      <c r="AS55" s="508"/>
      <c r="AT55" s="508"/>
      <c r="AU55" s="508"/>
      <c r="AV55" s="508"/>
      <c r="AW55" s="508"/>
      <c r="AX55" s="508"/>
      <c r="AY55" s="508"/>
      <c r="AZ55" s="509"/>
    </row>
    <row r="56" spans="1:52" ht="18" customHeight="1">
      <c r="A56" s="489"/>
      <c r="B56" s="426"/>
      <c r="C56" s="426"/>
      <c r="D56" s="426"/>
      <c r="E56" s="426"/>
      <c r="F56" s="426"/>
      <c r="G56" s="426"/>
      <c r="H56" s="426"/>
      <c r="I56" s="426"/>
      <c r="J56" s="492"/>
      <c r="K56" s="496"/>
      <c r="L56" s="497"/>
      <c r="M56" s="497"/>
      <c r="N56" s="497"/>
      <c r="O56" s="498"/>
      <c r="P56" s="500"/>
      <c r="Q56" s="351"/>
      <c r="R56" s="351"/>
      <c r="S56" s="351"/>
      <c r="T56" s="351"/>
      <c r="U56" s="351"/>
      <c r="V56" s="351"/>
      <c r="W56" s="351"/>
      <c r="X56" s="351"/>
      <c r="Y56" s="351"/>
      <c r="Z56" s="351"/>
      <c r="AA56" s="504"/>
      <c r="AB56" s="505"/>
      <c r="AC56" s="505"/>
      <c r="AD56" s="506"/>
      <c r="AK56" s="90"/>
      <c r="AL56" s="18"/>
      <c r="AM56" s="516" t="s">
        <v>7</v>
      </c>
      <c r="AN56" s="516"/>
      <c r="AO56" s="516"/>
      <c r="AP56" s="525" t="e">
        <f>IF(入力フォーム!Q31="","",入力フォーム!Q31)</f>
        <v>#N/A</v>
      </c>
      <c r="AQ56" s="525"/>
      <c r="AR56" s="525"/>
      <c r="AS56" s="525"/>
      <c r="AT56" s="525"/>
      <c r="AU56" s="525"/>
      <c r="AV56" s="525"/>
      <c r="AW56" s="525"/>
      <c r="AX56" s="525"/>
      <c r="AY56" s="525"/>
      <c r="AZ56" s="526"/>
    </row>
    <row r="57" spans="1:52" ht="36" customHeight="1">
      <c r="A57" s="489"/>
      <c r="B57" s="426"/>
      <c r="C57" s="426"/>
      <c r="D57" s="426"/>
      <c r="E57" s="426"/>
      <c r="F57" s="426"/>
      <c r="G57" s="426"/>
      <c r="H57" s="426"/>
      <c r="I57" s="426"/>
      <c r="J57" s="492"/>
      <c r="K57" s="517" t="s">
        <v>185</v>
      </c>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9"/>
      <c r="AX57" s="520"/>
      <c r="AY57" s="521"/>
      <c r="AZ57" s="522"/>
    </row>
    <row r="58" spans="1:52" ht="30" customHeight="1">
      <c r="A58" s="488">
        <v>23</v>
      </c>
      <c r="B58" s="490" t="s">
        <v>186</v>
      </c>
      <c r="C58" s="490"/>
      <c r="D58" s="490"/>
      <c r="E58" s="490"/>
      <c r="F58" s="490"/>
      <c r="G58" s="490"/>
      <c r="H58" s="490"/>
      <c r="I58" s="490"/>
      <c r="J58" s="491"/>
      <c r="K58" s="530" t="str">
        <f>IF(入力フォーム!C30="","",入力フォーム!C30)</f>
        <v/>
      </c>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2"/>
    </row>
    <row r="59" spans="1:52" ht="30" customHeight="1" thickBot="1">
      <c r="A59" s="527"/>
      <c r="B59" s="528"/>
      <c r="C59" s="528"/>
      <c r="D59" s="528"/>
      <c r="E59" s="528"/>
      <c r="F59" s="528"/>
      <c r="G59" s="528"/>
      <c r="H59" s="528"/>
      <c r="I59" s="528"/>
      <c r="J59" s="529"/>
      <c r="K59" s="533" t="e">
        <f>IF(入力フォーム!L31="","",入力フォーム!L31)</f>
        <v>#N/A</v>
      </c>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5"/>
    </row>
    <row r="60" spans="1:52" ht="16.5" customHeight="1">
      <c r="A60" s="91" t="s">
        <v>187</v>
      </c>
      <c r="B60" s="92"/>
      <c r="C60" s="92"/>
      <c r="D60" s="92"/>
      <c r="E60" s="92"/>
      <c r="F60" s="92"/>
      <c r="G60" s="92"/>
      <c r="H60" s="92"/>
      <c r="I60" s="92"/>
      <c r="J60" s="92"/>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55"/>
      <c r="AY60" s="55"/>
      <c r="AZ60" s="55"/>
    </row>
    <row r="61" spans="1:52" ht="16.5" customHeight="1">
      <c r="A61" s="91"/>
      <c r="B61" s="92"/>
      <c r="C61" s="92"/>
      <c r="D61" s="92"/>
      <c r="E61" s="92"/>
      <c r="F61" s="92"/>
      <c r="G61" s="92"/>
      <c r="H61" s="92"/>
      <c r="I61" s="92"/>
      <c r="J61" s="92"/>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55"/>
      <c r="AY61" s="55"/>
      <c r="AZ61" s="55"/>
    </row>
    <row r="62" spans="1:52" ht="21" customHeight="1">
      <c r="A62" s="536" t="s">
        <v>188</v>
      </c>
      <c r="B62" s="536"/>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row>
    <row r="63" spans="1:52" ht="18" customHeight="1">
      <c r="A63" s="15" t="s">
        <v>189</v>
      </c>
      <c r="AH63" s="17"/>
      <c r="AQ63" s="18"/>
      <c r="AZ63" s="19"/>
    </row>
    <row r="64" spans="1:52" ht="18" customHeight="1">
      <c r="A64" s="15"/>
      <c r="AH64" s="17"/>
      <c r="AQ64" s="18"/>
      <c r="AZ64" s="19"/>
    </row>
    <row r="65" spans="1:52" ht="18" customHeight="1" thickBo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94"/>
      <c r="AD65" s="95"/>
      <c r="AE65" s="95"/>
      <c r="AF65" s="95"/>
      <c r="AG65" s="95"/>
      <c r="AH65" s="95"/>
      <c r="AI65" s="95"/>
      <c r="AJ65" s="95"/>
      <c r="AK65" s="95"/>
      <c r="AL65" s="95"/>
      <c r="AM65" s="95"/>
      <c r="AN65" s="95"/>
      <c r="AO65" s="95"/>
      <c r="AP65" s="95"/>
      <c r="AQ65" s="95"/>
      <c r="AR65" s="95"/>
      <c r="AS65" s="95"/>
      <c r="AT65" s="95"/>
      <c r="AU65" s="95"/>
      <c r="AV65" s="95"/>
      <c r="AW65" s="95"/>
      <c r="AX65" s="95"/>
      <c r="AY65" s="95"/>
      <c r="AZ65" s="95"/>
    </row>
    <row r="66" spans="1:52" ht="33" customHeight="1">
      <c r="A66" s="39" t="s">
        <v>190</v>
      </c>
      <c r="B66" s="282" t="s">
        <v>191</v>
      </c>
      <c r="C66" s="282"/>
      <c r="D66" s="282"/>
      <c r="E66" s="282"/>
      <c r="F66" s="282"/>
      <c r="G66" s="282"/>
      <c r="H66" s="282"/>
      <c r="I66" s="282"/>
      <c r="J66" s="537"/>
      <c r="K66" s="538" t="s">
        <v>192</v>
      </c>
      <c r="L66" s="539"/>
      <c r="M66" s="539"/>
      <c r="N66" s="539"/>
      <c r="O66" s="540"/>
      <c r="P66" s="541"/>
      <c r="Q66" s="541"/>
      <c r="R66" s="541"/>
      <c r="S66" s="96" t="s">
        <v>0</v>
      </c>
      <c r="T66" s="541"/>
      <c r="U66" s="541"/>
      <c r="V66" s="541"/>
      <c r="W66" s="96" t="s">
        <v>21</v>
      </c>
      <c r="X66" s="541"/>
      <c r="Y66" s="541"/>
      <c r="Z66" s="541"/>
      <c r="AA66" s="96" t="s">
        <v>1</v>
      </c>
      <c r="AB66" s="96" t="s">
        <v>193</v>
      </c>
      <c r="AC66" s="541"/>
      <c r="AD66" s="541"/>
      <c r="AE66" s="541"/>
      <c r="AF66" s="96" t="s">
        <v>0</v>
      </c>
      <c r="AG66" s="541"/>
      <c r="AH66" s="541"/>
      <c r="AI66" s="541"/>
      <c r="AJ66" s="96" t="s">
        <v>21</v>
      </c>
      <c r="AK66" s="541"/>
      <c r="AL66" s="541"/>
      <c r="AM66" s="541"/>
      <c r="AN66" s="96" t="s">
        <v>1</v>
      </c>
      <c r="AO66" s="97">
        <v>25</v>
      </c>
      <c r="AP66" s="278" t="s">
        <v>194</v>
      </c>
      <c r="AQ66" s="278"/>
      <c r="AR66" s="278"/>
      <c r="AS66" s="278"/>
      <c r="AT66" s="278"/>
      <c r="AU66" s="278"/>
      <c r="AV66" s="278"/>
      <c r="AW66" s="278"/>
      <c r="AX66" s="542"/>
      <c r="AY66" s="543"/>
      <c r="AZ66" s="544"/>
    </row>
    <row r="67" spans="1:52" s="58" customFormat="1" ht="33" customHeight="1">
      <c r="A67" s="341" t="s">
        <v>195</v>
      </c>
      <c r="B67" s="545" t="s">
        <v>196</v>
      </c>
      <c r="C67" s="545"/>
      <c r="D67" s="545"/>
      <c r="E67" s="545"/>
      <c r="F67" s="545"/>
      <c r="G67" s="545"/>
      <c r="H67" s="545"/>
      <c r="I67" s="545"/>
      <c r="J67" s="546"/>
      <c r="K67" s="547" t="s">
        <v>197</v>
      </c>
      <c r="L67" s="548"/>
      <c r="M67" s="548"/>
      <c r="N67" s="548"/>
      <c r="O67" s="549"/>
      <c r="P67" s="550" t="s">
        <v>198</v>
      </c>
      <c r="Q67" s="551"/>
      <c r="R67" s="551"/>
      <c r="S67" s="551"/>
      <c r="T67" s="551"/>
      <c r="U67" s="551"/>
      <c r="V67" s="551"/>
      <c r="W67" s="551"/>
      <c r="X67" s="551"/>
      <c r="Y67" s="551"/>
      <c r="Z67" s="552"/>
      <c r="AA67" s="553"/>
      <c r="AB67" s="554"/>
      <c r="AC67" s="550" t="s">
        <v>199</v>
      </c>
      <c r="AD67" s="551"/>
      <c r="AE67" s="551"/>
      <c r="AF67" s="551"/>
      <c r="AG67" s="551"/>
      <c r="AH67" s="551"/>
      <c r="AI67" s="551"/>
      <c r="AJ67" s="551"/>
      <c r="AK67" s="551"/>
      <c r="AL67" s="552"/>
      <c r="AM67" s="553"/>
      <c r="AN67" s="554"/>
      <c r="AO67" s="550" t="s">
        <v>200</v>
      </c>
      <c r="AP67" s="551"/>
      <c r="AQ67" s="551"/>
      <c r="AR67" s="551"/>
      <c r="AS67" s="551"/>
      <c r="AT67" s="551"/>
      <c r="AU67" s="551"/>
      <c r="AV67" s="551"/>
      <c r="AW67" s="551"/>
      <c r="AX67" s="552"/>
      <c r="AY67" s="553"/>
      <c r="AZ67" s="555"/>
    </row>
    <row r="68" spans="1:52" s="58" customFormat="1" ht="33" customHeight="1">
      <c r="A68" s="341"/>
      <c r="B68" s="545"/>
      <c r="C68" s="545"/>
      <c r="D68" s="545"/>
      <c r="E68" s="545"/>
      <c r="F68" s="545"/>
      <c r="G68" s="545"/>
      <c r="H68" s="545"/>
      <c r="I68" s="545"/>
      <c r="J68" s="546"/>
      <c r="K68" s="556" t="s">
        <v>40</v>
      </c>
      <c r="L68" s="557"/>
      <c r="M68" s="557"/>
      <c r="N68" s="557"/>
      <c r="O68" s="558"/>
      <c r="P68" s="559"/>
      <c r="Q68" s="560"/>
      <c r="R68" s="560"/>
      <c r="S68" s="560"/>
      <c r="T68" s="560"/>
      <c r="U68" s="560"/>
      <c r="V68" s="560"/>
      <c r="W68" s="560"/>
      <c r="X68" s="560"/>
      <c r="Y68" s="560"/>
      <c r="Z68" s="560"/>
      <c r="AA68" s="560"/>
      <c r="AB68" s="560"/>
      <c r="AC68" s="560"/>
      <c r="AD68" s="560"/>
      <c r="AE68" s="560"/>
      <c r="AF68" s="560"/>
      <c r="AG68" s="560"/>
      <c r="AH68" s="560"/>
      <c r="AI68" s="560"/>
      <c r="AJ68" s="560"/>
      <c r="AK68" s="560"/>
      <c r="AL68" s="560"/>
      <c r="AM68" s="560"/>
      <c r="AN68" s="560"/>
      <c r="AO68" s="560"/>
      <c r="AP68" s="560"/>
      <c r="AQ68" s="560"/>
      <c r="AR68" s="560"/>
      <c r="AS68" s="560"/>
      <c r="AT68" s="560"/>
      <c r="AU68" s="560"/>
      <c r="AV68" s="560"/>
      <c r="AW68" s="560"/>
      <c r="AX68" s="560"/>
      <c r="AY68" s="560"/>
      <c r="AZ68" s="561"/>
    </row>
    <row r="69" spans="1:52" s="3" customFormat="1" ht="90" customHeight="1">
      <c r="A69" s="48" t="s">
        <v>201</v>
      </c>
      <c r="B69" s="562" t="s">
        <v>202</v>
      </c>
      <c r="C69" s="562"/>
      <c r="D69" s="562"/>
      <c r="E69" s="562"/>
      <c r="F69" s="562"/>
      <c r="G69" s="562"/>
      <c r="H69" s="562"/>
      <c r="I69" s="562"/>
      <c r="J69" s="563"/>
      <c r="K69" s="564" t="s">
        <v>203</v>
      </c>
      <c r="L69" s="565"/>
      <c r="M69" s="565"/>
      <c r="N69" s="565"/>
      <c r="O69" s="566"/>
      <c r="P69" s="567"/>
      <c r="Q69" s="567"/>
      <c r="R69" s="568" t="s">
        <v>204</v>
      </c>
      <c r="S69" s="565"/>
      <c r="T69" s="565"/>
      <c r="U69" s="565"/>
      <c r="V69" s="566"/>
      <c r="W69" s="567"/>
      <c r="X69" s="567"/>
      <c r="Y69" s="568" t="s">
        <v>205</v>
      </c>
      <c r="Z69" s="565"/>
      <c r="AA69" s="565"/>
      <c r="AB69" s="565"/>
      <c r="AC69" s="566"/>
      <c r="AD69" s="567"/>
      <c r="AE69" s="567"/>
      <c r="AF69" s="568" t="s">
        <v>206</v>
      </c>
      <c r="AG69" s="565"/>
      <c r="AH69" s="565"/>
      <c r="AI69" s="565"/>
      <c r="AJ69" s="566"/>
      <c r="AK69" s="567"/>
      <c r="AL69" s="567"/>
      <c r="AM69" s="568" t="s">
        <v>207</v>
      </c>
      <c r="AN69" s="565"/>
      <c r="AO69" s="565"/>
      <c r="AP69" s="565"/>
      <c r="AQ69" s="566"/>
      <c r="AR69" s="567"/>
      <c r="AS69" s="567"/>
      <c r="AT69" s="568" t="s">
        <v>208</v>
      </c>
      <c r="AU69" s="565"/>
      <c r="AV69" s="565"/>
      <c r="AW69" s="565"/>
      <c r="AX69" s="566"/>
      <c r="AY69" s="567"/>
      <c r="AZ69" s="569"/>
    </row>
    <row r="70" spans="1:52" s="100" customFormat="1" ht="33" customHeight="1">
      <c r="A70" s="98" t="s">
        <v>209</v>
      </c>
      <c r="B70" s="570" t="s">
        <v>210</v>
      </c>
      <c r="C70" s="570"/>
      <c r="D70" s="570"/>
      <c r="E70" s="570"/>
      <c r="F70" s="570"/>
      <c r="G70" s="570"/>
      <c r="H70" s="570"/>
      <c r="I70" s="570"/>
      <c r="J70" s="570"/>
      <c r="K70" s="570"/>
      <c r="L70" s="570"/>
      <c r="M70" s="570"/>
      <c r="N70" s="570"/>
      <c r="O70" s="570"/>
      <c r="P70" s="570"/>
      <c r="Q70" s="570"/>
      <c r="R70" s="570"/>
      <c r="S70" s="570"/>
      <c r="T70" s="571"/>
      <c r="U70" s="572"/>
      <c r="V70" s="572"/>
      <c r="W70" s="572"/>
      <c r="X70" s="573"/>
      <c r="Y70" s="99" t="s">
        <v>211</v>
      </c>
      <c r="Z70" s="570" t="s">
        <v>212</v>
      </c>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1"/>
      <c r="AW70" s="574"/>
      <c r="AX70" s="574"/>
      <c r="AY70" s="574"/>
      <c r="AZ70" s="575"/>
    </row>
    <row r="71" spans="1:52" s="105" customFormat="1" ht="27" customHeight="1">
      <c r="A71" s="488">
        <v>30</v>
      </c>
      <c r="B71" s="445" t="s">
        <v>213</v>
      </c>
      <c r="C71" s="445"/>
      <c r="D71" s="445"/>
      <c r="E71" s="445"/>
      <c r="F71" s="445"/>
      <c r="G71" s="445"/>
      <c r="H71" s="445"/>
      <c r="I71" s="445"/>
      <c r="J71" s="445"/>
      <c r="K71" s="445"/>
      <c r="L71" s="445"/>
      <c r="M71" s="445"/>
      <c r="N71" s="445"/>
      <c r="O71" s="445"/>
      <c r="P71" s="445"/>
      <c r="Q71" s="445"/>
      <c r="R71" s="445"/>
      <c r="S71" s="445"/>
      <c r="T71" s="445"/>
      <c r="U71" s="445"/>
      <c r="V71" s="445"/>
      <c r="W71" s="445"/>
      <c r="X71" s="446"/>
      <c r="Y71" s="101"/>
      <c r="Z71" s="101" t="s">
        <v>214</v>
      </c>
      <c r="AA71" s="102"/>
      <c r="AB71" s="102"/>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4"/>
    </row>
    <row r="72" spans="1:52" s="105" customFormat="1" ht="39" customHeight="1">
      <c r="A72" s="489"/>
      <c r="B72" s="587"/>
      <c r="C72" s="587"/>
      <c r="D72" s="587"/>
      <c r="E72" s="587"/>
      <c r="F72" s="587"/>
      <c r="G72" s="587"/>
      <c r="H72" s="587"/>
      <c r="I72" s="587"/>
      <c r="J72" s="587"/>
      <c r="K72" s="587"/>
      <c r="L72" s="587"/>
      <c r="M72" s="587"/>
      <c r="N72" s="587"/>
      <c r="O72" s="587"/>
      <c r="P72" s="587"/>
      <c r="Q72" s="587"/>
      <c r="R72" s="587"/>
      <c r="S72" s="587"/>
      <c r="T72" s="587"/>
      <c r="U72" s="587"/>
      <c r="V72" s="587"/>
      <c r="W72" s="587"/>
      <c r="X72" s="588"/>
      <c r="Y72" s="106"/>
      <c r="Z72" s="106"/>
      <c r="AA72" s="106"/>
      <c r="AB72" s="591"/>
      <c r="AC72" s="591"/>
      <c r="AD72" s="591"/>
      <c r="AE72" s="591"/>
      <c r="AF72" s="591"/>
      <c r="AG72" s="591"/>
      <c r="AH72" s="591"/>
      <c r="AI72" s="591"/>
      <c r="AJ72" s="591"/>
      <c r="AK72" s="591"/>
      <c r="AL72" s="591"/>
      <c r="AM72" s="591"/>
      <c r="AN72" s="591"/>
      <c r="AO72" s="591"/>
      <c r="AP72" s="591"/>
      <c r="AQ72" s="591"/>
      <c r="AR72" s="591"/>
      <c r="AS72" s="591"/>
      <c r="AT72" s="591"/>
      <c r="AU72" s="591"/>
      <c r="AV72" s="591"/>
      <c r="AW72" s="106"/>
      <c r="AX72" s="16"/>
      <c r="AY72" s="16"/>
      <c r="AZ72" s="107"/>
    </row>
    <row r="73" spans="1:52" s="105" customFormat="1" ht="29.25" customHeight="1" thickBot="1">
      <c r="A73" s="527"/>
      <c r="B73" s="589"/>
      <c r="C73" s="589"/>
      <c r="D73" s="589"/>
      <c r="E73" s="589"/>
      <c r="F73" s="589"/>
      <c r="G73" s="589"/>
      <c r="H73" s="589"/>
      <c r="I73" s="589"/>
      <c r="J73" s="589"/>
      <c r="K73" s="589"/>
      <c r="L73" s="589"/>
      <c r="M73" s="589"/>
      <c r="N73" s="589"/>
      <c r="O73" s="589"/>
      <c r="P73" s="589"/>
      <c r="Q73" s="589"/>
      <c r="R73" s="589"/>
      <c r="S73" s="589"/>
      <c r="T73" s="589"/>
      <c r="U73" s="589"/>
      <c r="V73" s="589"/>
      <c r="W73" s="589"/>
      <c r="X73" s="590"/>
      <c r="Y73" s="108"/>
      <c r="Z73" s="108"/>
      <c r="AA73" s="108"/>
      <c r="AB73" s="108"/>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10"/>
    </row>
    <row r="74" spans="1:52" ht="16.5" customHeight="1">
      <c r="A74" s="15"/>
      <c r="AH74" s="17"/>
      <c r="AQ74" s="18"/>
      <c r="AZ74" s="19"/>
    </row>
    <row r="75" spans="1:52" ht="16.5" customHeight="1">
      <c r="A75" s="15"/>
      <c r="AH75" s="17"/>
      <c r="AQ75" s="18"/>
      <c r="AZ75" s="19"/>
    </row>
    <row r="76" spans="1:52" ht="16.5" customHeight="1">
      <c r="A76" s="15"/>
      <c r="AH76" s="17"/>
      <c r="AQ76" s="18"/>
      <c r="AZ76" s="19"/>
    </row>
    <row r="77" spans="1:52" ht="16.5" customHeight="1">
      <c r="A77" s="15"/>
      <c r="AH77" s="17"/>
      <c r="AQ77" s="18"/>
      <c r="AZ77" s="19"/>
    </row>
    <row r="78" spans="1:52" ht="16.5" customHeight="1">
      <c r="A78" s="15"/>
      <c r="AH78" s="17"/>
      <c r="AQ78" s="18"/>
      <c r="AZ78" s="19"/>
    </row>
    <row r="79" spans="1:52" ht="16.5" customHeight="1">
      <c r="A79" s="15"/>
      <c r="AH79" s="17"/>
      <c r="AQ79" s="18"/>
      <c r="AZ79" s="19"/>
    </row>
    <row r="80" spans="1:52" ht="16.5" customHeight="1">
      <c r="A80" s="15"/>
      <c r="AH80" s="17"/>
      <c r="AQ80" s="18"/>
      <c r="AZ80" s="19"/>
    </row>
    <row r="81" spans="1:67" ht="16.5" customHeight="1">
      <c r="A81" s="15"/>
      <c r="AH81" s="17"/>
      <c r="AQ81" s="18"/>
      <c r="AZ81" s="19"/>
    </row>
    <row r="82" spans="1:67" ht="16.5" customHeight="1">
      <c r="A82" s="15"/>
      <c r="AH82" s="17"/>
      <c r="AQ82" s="18"/>
      <c r="AZ82" s="19"/>
    </row>
    <row r="83" spans="1:67" s="115" customFormat="1" ht="33" customHeight="1" thickBot="1">
      <c r="A83" s="111" t="s">
        <v>215</v>
      </c>
      <c r="B83" s="112"/>
      <c r="C83" s="112"/>
      <c r="D83" s="113"/>
      <c r="E83" s="113"/>
      <c r="F83" s="113"/>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30"/>
      <c r="BA83" s="30"/>
    </row>
    <row r="84" spans="1:67" s="115" customFormat="1" ht="39" customHeight="1">
      <c r="A84" s="592" t="s">
        <v>216</v>
      </c>
      <c r="B84" s="593"/>
      <c r="C84" s="593"/>
      <c r="D84" s="593"/>
      <c r="E84" s="593"/>
      <c r="F84" s="593"/>
      <c r="G84" s="593"/>
      <c r="H84" s="593"/>
      <c r="I84" s="593"/>
      <c r="J84" s="593"/>
      <c r="K84" s="594"/>
      <c r="L84" s="595"/>
      <c r="M84" s="596"/>
      <c r="N84" s="597" t="s">
        <v>217</v>
      </c>
      <c r="O84" s="598"/>
      <c r="P84" s="598"/>
      <c r="Q84" s="599"/>
      <c r="R84" s="599"/>
      <c r="S84" s="599"/>
      <c r="T84" s="599"/>
      <c r="U84" s="599"/>
      <c r="V84" s="599"/>
      <c r="W84" s="599"/>
      <c r="X84" s="599"/>
      <c r="Y84" s="599"/>
      <c r="Z84" s="599"/>
      <c r="AA84" s="599"/>
      <c r="AB84" s="599"/>
      <c r="AC84" s="599"/>
      <c r="AD84" s="599"/>
      <c r="AE84" s="599"/>
      <c r="AF84" s="599"/>
      <c r="AG84" s="599"/>
      <c r="AH84" s="599"/>
      <c r="AI84" s="599"/>
      <c r="AJ84" s="599"/>
      <c r="AK84" s="599"/>
      <c r="AL84" s="599"/>
      <c r="AM84" s="599"/>
      <c r="AN84" s="599"/>
      <c r="AO84" s="599"/>
      <c r="AP84" s="599"/>
      <c r="AQ84" s="600"/>
      <c r="AR84" s="116"/>
      <c r="AS84" s="116"/>
      <c r="AT84" s="116"/>
      <c r="AU84" s="116"/>
      <c r="AV84" s="116"/>
      <c r="AW84" s="116"/>
      <c r="AX84" s="116"/>
      <c r="AY84" s="116"/>
      <c r="AZ84" s="116"/>
    </row>
    <row r="85" spans="1:67" ht="39" customHeight="1" thickBot="1">
      <c r="A85" s="576" t="s">
        <v>218</v>
      </c>
      <c r="B85" s="577"/>
      <c r="C85" s="577"/>
      <c r="D85" s="577"/>
      <c r="E85" s="577"/>
      <c r="F85" s="577"/>
      <c r="G85" s="577"/>
      <c r="H85" s="577"/>
      <c r="I85" s="577"/>
      <c r="J85" s="577"/>
      <c r="K85" s="578"/>
      <c r="L85" s="579"/>
      <c r="M85" s="580"/>
      <c r="N85" s="581" t="s">
        <v>219</v>
      </c>
      <c r="O85" s="582"/>
      <c r="P85" s="582"/>
      <c r="Q85" s="582"/>
      <c r="R85" s="582"/>
      <c r="S85" s="582"/>
      <c r="T85" s="582"/>
      <c r="U85" s="582"/>
      <c r="V85" s="582"/>
      <c r="W85" s="582"/>
      <c r="X85" s="582"/>
      <c r="Y85" s="582"/>
      <c r="Z85" s="582"/>
      <c r="AA85" s="582"/>
      <c r="AB85" s="582"/>
      <c r="AC85" s="582"/>
      <c r="AD85" s="582"/>
      <c r="AE85" s="582"/>
      <c r="AF85" s="582"/>
      <c r="AG85" s="583" t="s">
        <v>220</v>
      </c>
      <c r="AH85" s="583"/>
      <c r="AI85" s="583"/>
      <c r="AJ85" s="583"/>
      <c r="AK85" s="583"/>
      <c r="AL85" s="583"/>
      <c r="AM85" s="583"/>
      <c r="AN85" s="583"/>
      <c r="AO85" s="583"/>
      <c r="AP85" s="583"/>
      <c r="AQ85" s="584"/>
      <c r="AR85" s="117"/>
      <c r="AS85" s="117"/>
      <c r="AT85" s="117"/>
      <c r="AU85" s="117"/>
      <c r="AV85" s="117"/>
      <c r="AW85" s="117"/>
      <c r="AX85" s="117"/>
      <c r="AY85" s="117"/>
      <c r="AZ85" s="117"/>
    </row>
    <row r="86" spans="1:67" ht="18"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94"/>
      <c r="AD86" s="95"/>
      <c r="AE86" s="95"/>
      <c r="AF86" s="95"/>
      <c r="AG86" s="95"/>
      <c r="AH86" s="95"/>
      <c r="AI86" s="95"/>
      <c r="AJ86" s="95"/>
      <c r="AK86" s="95"/>
      <c r="AL86" s="95"/>
      <c r="AM86" s="95"/>
      <c r="AN86" s="95"/>
      <c r="AO86" s="95"/>
      <c r="AP86" s="95"/>
      <c r="AQ86" s="95"/>
      <c r="AR86" s="95"/>
      <c r="AS86" s="95"/>
      <c r="AT86" s="95"/>
      <c r="AU86" s="95"/>
      <c r="AV86" s="95"/>
      <c r="AW86" s="95"/>
      <c r="AX86" s="95"/>
      <c r="AY86" s="95"/>
      <c r="AZ86" s="95"/>
    </row>
    <row r="87" spans="1:67" ht="18" customHeight="1">
      <c r="A87" s="15" t="s">
        <v>221</v>
      </c>
      <c r="AH87" s="17"/>
      <c r="AQ87" s="18"/>
      <c r="AZ87" s="19"/>
    </row>
    <row r="88" spans="1:67" ht="18.75" customHeight="1">
      <c r="A88" s="15"/>
      <c r="AH88" s="17"/>
      <c r="AQ88" s="18"/>
      <c r="AZ88" s="19"/>
    </row>
    <row r="89" spans="1:67" ht="18.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94"/>
      <c r="AD89" s="95"/>
      <c r="AE89" s="95"/>
      <c r="AF89" s="95"/>
      <c r="AG89" s="95"/>
      <c r="AH89" s="95"/>
      <c r="AI89" s="95"/>
      <c r="AJ89" s="95"/>
      <c r="AK89" s="95"/>
      <c r="AL89" s="95"/>
      <c r="AM89" s="95"/>
      <c r="AN89" s="95"/>
      <c r="AO89" s="95"/>
      <c r="AP89" s="95"/>
      <c r="AQ89" s="95"/>
      <c r="AR89" s="95"/>
      <c r="AS89" s="95"/>
      <c r="AT89" s="95"/>
      <c r="AU89" s="95"/>
      <c r="AV89" s="95"/>
      <c r="AW89" s="95"/>
      <c r="AX89" s="95"/>
      <c r="AY89" s="95"/>
      <c r="AZ89" s="95"/>
    </row>
    <row r="90" spans="1:67" s="119" customFormat="1" ht="18.75" customHeight="1">
      <c r="A90" s="118" t="s">
        <v>222</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row>
    <row r="91" spans="1:67" s="119" customFormat="1" ht="18.75" customHeight="1">
      <c r="A91" s="120" t="s">
        <v>10</v>
      </c>
      <c r="B91" s="585" t="s">
        <v>223</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5"/>
      <c r="AL91" s="585"/>
      <c r="AM91" s="585"/>
      <c r="AN91" s="585"/>
      <c r="AO91" s="585"/>
      <c r="AP91" s="585"/>
      <c r="AQ91" s="585"/>
      <c r="AR91" s="585"/>
      <c r="AS91" s="585"/>
      <c r="AT91" s="585"/>
      <c r="AU91" s="585"/>
      <c r="AV91" s="585"/>
      <c r="AW91" s="585"/>
      <c r="AX91" s="585"/>
      <c r="AY91" s="585"/>
      <c r="AZ91" s="113"/>
      <c r="BA91" s="113"/>
      <c r="BB91" s="113"/>
      <c r="BC91" s="113"/>
      <c r="BD91" s="113"/>
      <c r="BE91" s="113"/>
      <c r="BF91" s="113"/>
      <c r="BG91" s="113"/>
      <c r="BH91" s="113"/>
      <c r="BI91" s="113"/>
      <c r="BJ91" s="113"/>
      <c r="BK91" s="113"/>
      <c r="BL91" s="113"/>
      <c r="BM91" s="113"/>
      <c r="BN91" s="113"/>
      <c r="BO91" s="113"/>
    </row>
    <row r="92" spans="1:67" s="116" customFormat="1" ht="18.75" customHeight="1">
      <c r="A92" s="122"/>
      <c r="B92" s="585"/>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5"/>
      <c r="AL92" s="585"/>
      <c r="AM92" s="585"/>
      <c r="AN92" s="585"/>
      <c r="AO92" s="585"/>
      <c r="AP92" s="585"/>
      <c r="AQ92" s="585"/>
      <c r="AR92" s="585"/>
      <c r="AS92" s="585"/>
      <c r="AT92" s="585"/>
      <c r="AU92" s="585"/>
      <c r="AV92" s="585"/>
      <c r="AW92" s="585"/>
      <c r="AX92" s="585"/>
      <c r="AY92" s="585"/>
      <c r="AZ92" s="114"/>
      <c r="BA92" s="114"/>
      <c r="BB92" s="114"/>
      <c r="BC92" s="114"/>
      <c r="BD92" s="114"/>
      <c r="BE92" s="114"/>
      <c r="BF92" s="114"/>
      <c r="BG92" s="114"/>
      <c r="BH92" s="114"/>
      <c r="BI92" s="114"/>
      <c r="BJ92" s="114"/>
      <c r="BK92" s="114"/>
      <c r="BL92" s="114"/>
      <c r="BM92" s="114"/>
      <c r="BN92" s="114"/>
      <c r="BO92" s="114"/>
    </row>
    <row r="93" spans="1:67" s="116" customFormat="1" ht="18.75" customHeight="1">
      <c r="A93" s="122"/>
      <c r="B93" s="585"/>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5"/>
      <c r="AZ93" s="114"/>
      <c r="BA93" s="114"/>
      <c r="BB93" s="114"/>
      <c r="BC93" s="114"/>
      <c r="BD93" s="114"/>
      <c r="BE93" s="114"/>
      <c r="BF93" s="114"/>
      <c r="BG93" s="114"/>
      <c r="BH93" s="114"/>
      <c r="BI93" s="114"/>
      <c r="BJ93" s="114"/>
      <c r="BK93" s="114"/>
      <c r="BL93" s="114"/>
      <c r="BM93" s="114"/>
      <c r="BN93" s="114"/>
      <c r="BO93" s="114"/>
    </row>
    <row r="94" spans="1:67" s="116" customFormat="1" ht="18.75" customHeight="1">
      <c r="A94" s="122"/>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14"/>
      <c r="BA94" s="114"/>
      <c r="BB94" s="114"/>
      <c r="BC94" s="114"/>
      <c r="BD94" s="114"/>
      <c r="BE94" s="114"/>
      <c r="BF94" s="114"/>
      <c r="BG94" s="114"/>
      <c r="BH94" s="114"/>
      <c r="BI94" s="114"/>
      <c r="BJ94" s="114"/>
      <c r="BK94" s="114"/>
      <c r="BL94" s="114"/>
      <c r="BM94" s="114"/>
      <c r="BN94" s="114"/>
      <c r="BO94" s="114"/>
    </row>
    <row r="95" spans="1:67" s="116" customFormat="1" ht="18.75" customHeight="1">
      <c r="A95" s="122"/>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14"/>
      <c r="BA95" s="114"/>
      <c r="BB95" s="114"/>
      <c r="BC95" s="114"/>
      <c r="BD95" s="114"/>
      <c r="BE95" s="114"/>
      <c r="BF95" s="114"/>
      <c r="BG95" s="114"/>
      <c r="BH95" s="114"/>
      <c r="BI95" s="114"/>
      <c r="BJ95" s="114"/>
      <c r="BK95" s="114"/>
      <c r="BL95" s="114"/>
      <c r="BM95" s="114"/>
      <c r="BN95" s="114"/>
      <c r="BO95" s="114"/>
    </row>
    <row r="96" spans="1:67" s="123" customFormat="1" ht="18.75" customHeight="1">
      <c r="A96" s="118" t="s">
        <v>224</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119"/>
      <c r="AM96" s="119"/>
      <c r="AN96" s="119"/>
      <c r="AO96" s="119"/>
      <c r="AP96" s="119"/>
      <c r="AQ96" s="119"/>
      <c r="AR96" s="119"/>
      <c r="AS96" s="119"/>
      <c r="AT96" s="119"/>
      <c r="AU96" s="119"/>
      <c r="AV96" s="119"/>
      <c r="AW96" s="119"/>
      <c r="AX96" s="119"/>
      <c r="AY96" s="119"/>
      <c r="AZ96" s="119"/>
    </row>
    <row r="97" spans="1:52" s="123" customFormat="1" ht="18.75" customHeight="1">
      <c r="A97" s="120" t="s">
        <v>10</v>
      </c>
      <c r="B97" s="586" t="s">
        <v>225</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6"/>
      <c r="AL97" s="586"/>
      <c r="AM97" s="586"/>
      <c r="AN97" s="586"/>
      <c r="AO97" s="586"/>
      <c r="AP97" s="586"/>
      <c r="AQ97" s="586"/>
      <c r="AR97" s="586"/>
      <c r="AS97" s="586"/>
      <c r="AT97" s="586"/>
      <c r="AU97" s="586"/>
      <c r="AV97" s="586"/>
      <c r="AW97" s="586"/>
      <c r="AX97" s="586"/>
      <c r="AY97" s="586"/>
      <c r="AZ97" s="113"/>
    </row>
    <row r="98" spans="1:52" s="125" customFormat="1" ht="18.75" customHeight="1">
      <c r="A98" s="122" t="s">
        <v>12</v>
      </c>
      <c r="B98" s="585" t="s">
        <v>226</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114"/>
    </row>
    <row r="99" spans="1:52" s="125" customFormat="1" ht="18.75" customHeight="1">
      <c r="A99" s="122"/>
      <c r="B99" s="585"/>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114"/>
    </row>
    <row r="100" spans="1:52" s="125" customFormat="1" ht="18.75" customHeight="1">
      <c r="A100" s="122"/>
      <c r="B100" s="585"/>
      <c r="C100" s="585"/>
      <c r="D100" s="585"/>
      <c r="E100" s="585"/>
      <c r="F100" s="585"/>
      <c r="G100" s="585"/>
      <c r="H100" s="585"/>
      <c r="I100" s="585"/>
      <c r="J100" s="585"/>
      <c r="K100" s="585"/>
      <c r="L100" s="585"/>
      <c r="M100" s="585"/>
      <c r="N100" s="585"/>
      <c r="O100" s="585"/>
      <c r="P100" s="585"/>
      <c r="Q100" s="585"/>
      <c r="R100" s="585"/>
      <c r="S100" s="585"/>
      <c r="T100" s="585"/>
      <c r="U100" s="585"/>
      <c r="V100" s="585"/>
      <c r="W100" s="585"/>
      <c r="X100" s="585"/>
      <c r="Y100" s="585"/>
      <c r="Z100" s="585"/>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5"/>
      <c r="AW100" s="585"/>
      <c r="AX100" s="585"/>
      <c r="AY100" s="585"/>
      <c r="AZ100" s="114"/>
    </row>
    <row r="101" spans="1:52" s="125" customFormat="1" ht="18.75" customHeight="1">
      <c r="A101" s="122"/>
      <c r="B101" s="585"/>
      <c r="C101" s="585"/>
      <c r="D101" s="585"/>
      <c r="E101" s="585"/>
      <c r="F101" s="585"/>
      <c r="G101" s="585"/>
      <c r="H101" s="585"/>
      <c r="I101" s="585"/>
      <c r="J101" s="585"/>
      <c r="K101" s="585"/>
      <c r="L101" s="585"/>
      <c r="M101" s="585"/>
      <c r="N101" s="585"/>
      <c r="O101" s="585"/>
      <c r="P101" s="585"/>
      <c r="Q101" s="585"/>
      <c r="R101" s="585"/>
      <c r="S101" s="585"/>
      <c r="T101" s="585"/>
      <c r="U101" s="585"/>
      <c r="V101" s="585"/>
      <c r="W101" s="585"/>
      <c r="X101" s="585"/>
      <c r="Y101" s="585"/>
      <c r="Z101" s="585"/>
      <c r="AA101" s="585"/>
      <c r="AB101" s="585"/>
      <c r="AC101" s="585"/>
      <c r="AD101" s="585"/>
      <c r="AE101" s="585"/>
      <c r="AF101" s="585"/>
      <c r="AG101" s="585"/>
      <c r="AH101" s="585"/>
      <c r="AI101" s="585"/>
      <c r="AJ101" s="585"/>
      <c r="AK101" s="585"/>
      <c r="AL101" s="585"/>
      <c r="AM101" s="585"/>
      <c r="AN101" s="585"/>
      <c r="AO101" s="585"/>
      <c r="AP101" s="585"/>
      <c r="AQ101" s="585"/>
      <c r="AR101" s="585"/>
      <c r="AS101" s="585"/>
      <c r="AT101" s="585"/>
      <c r="AU101" s="585"/>
      <c r="AV101" s="585"/>
      <c r="AW101" s="585"/>
      <c r="AX101" s="585"/>
      <c r="AY101" s="585"/>
      <c r="AZ101" s="114"/>
    </row>
    <row r="102" spans="1:52" s="123" customFormat="1" ht="18.75" customHeight="1">
      <c r="A102" s="120" t="s">
        <v>227</v>
      </c>
      <c r="B102" s="585" t="s">
        <v>228</v>
      </c>
      <c r="C102" s="585"/>
      <c r="D102" s="585"/>
      <c r="E102" s="585"/>
      <c r="F102" s="585"/>
      <c r="G102" s="585"/>
      <c r="H102" s="585"/>
      <c r="I102" s="585"/>
      <c r="J102" s="585"/>
      <c r="K102" s="585"/>
      <c r="L102" s="585"/>
      <c r="M102" s="585"/>
      <c r="N102" s="585"/>
      <c r="O102" s="585"/>
      <c r="P102" s="585"/>
      <c r="Q102" s="585"/>
      <c r="R102" s="585"/>
      <c r="S102" s="585"/>
      <c r="T102" s="585"/>
      <c r="U102" s="585"/>
      <c r="V102" s="585"/>
      <c r="W102" s="585"/>
      <c r="X102" s="585"/>
      <c r="Y102" s="585"/>
      <c r="Z102" s="585"/>
      <c r="AA102" s="585"/>
      <c r="AB102" s="585"/>
      <c r="AC102" s="585"/>
      <c r="AD102" s="585"/>
      <c r="AE102" s="585"/>
      <c r="AF102" s="585"/>
      <c r="AG102" s="585"/>
      <c r="AH102" s="585"/>
      <c r="AI102" s="585"/>
      <c r="AJ102" s="585"/>
      <c r="AK102" s="585"/>
      <c r="AL102" s="585"/>
      <c r="AM102" s="585"/>
      <c r="AN102" s="585"/>
      <c r="AO102" s="585"/>
      <c r="AP102" s="585"/>
      <c r="AQ102" s="585"/>
      <c r="AR102" s="585"/>
      <c r="AS102" s="585"/>
      <c r="AT102" s="585"/>
      <c r="AU102" s="585"/>
      <c r="AV102" s="585"/>
      <c r="AW102" s="585"/>
      <c r="AX102" s="585"/>
      <c r="AY102" s="585"/>
      <c r="AZ102" s="113"/>
    </row>
    <row r="103" spans="1:52" s="123" customFormat="1" ht="18.75" customHeight="1">
      <c r="A103" s="120" t="s">
        <v>36</v>
      </c>
      <c r="B103" s="586" t="s">
        <v>229</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6"/>
      <c r="AL103" s="586"/>
      <c r="AM103" s="586"/>
      <c r="AN103" s="586"/>
      <c r="AO103" s="586"/>
      <c r="AP103" s="586"/>
      <c r="AQ103" s="586"/>
      <c r="AR103" s="586"/>
      <c r="AS103" s="586"/>
      <c r="AT103" s="586"/>
      <c r="AU103" s="586"/>
      <c r="AV103" s="586"/>
      <c r="AW103" s="586"/>
      <c r="AX103" s="586"/>
      <c r="AY103" s="586"/>
      <c r="AZ103" s="113"/>
    </row>
    <row r="104" spans="1:52" s="123" customFormat="1" ht="150.75" customHeight="1">
      <c r="A104" s="585"/>
      <c r="B104" s="585"/>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5"/>
      <c r="AL104" s="113"/>
      <c r="AM104" s="113"/>
      <c r="AN104" s="113"/>
      <c r="AO104" s="113"/>
      <c r="AP104" s="126"/>
      <c r="AQ104" s="126"/>
      <c r="AR104" s="126"/>
      <c r="AS104" s="126"/>
      <c r="AT104" s="126"/>
      <c r="AU104" s="126"/>
      <c r="AV104" s="126"/>
      <c r="AW104" s="126"/>
      <c r="AX104" s="126"/>
      <c r="AY104" s="126"/>
      <c r="AZ104" s="126"/>
    </row>
    <row r="105" spans="1:52" s="127" customFormat="1" ht="18.75" customHeight="1">
      <c r="A105" s="120" t="s">
        <v>37</v>
      </c>
      <c r="B105" s="585" t="s">
        <v>230</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5"/>
      <c r="AL105" s="585"/>
      <c r="AM105" s="585"/>
      <c r="AN105" s="585"/>
      <c r="AO105" s="585"/>
      <c r="AP105" s="585"/>
      <c r="AQ105" s="585"/>
      <c r="AR105" s="585"/>
      <c r="AS105" s="585"/>
      <c r="AT105" s="585"/>
      <c r="AU105" s="585"/>
      <c r="AV105" s="585"/>
      <c r="AW105" s="585"/>
      <c r="AX105" s="585"/>
      <c r="AY105" s="585"/>
      <c r="AZ105" s="112"/>
    </row>
    <row r="106" spans="1:52" s="127" customFormat="1" ht="18.75" customHeight="1">
      <c r="A106" s="120"/>
      <c r="B106" s="585"/>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5"/>
      <c r="AL106" s="585"/>
      <c r="AM106" s="585"/>
      <c r="AN106" s="585"/>
      <c r="AO106" s="585"/>
      <c r="AP106" s="585"/>
      <c r="AQ106" s="585"/>
      <c r="AR106" s="585"/>
      <c r="AS106" s="585"/>
      <c r="AT106" s="585"/>
      <c r="AU106" s="585"/>
      <c r="AV106" s="585"/>
      <c r="AW106" s="585"/>
      <c r="AX106" s="585"/>
      <c r="AY106" s="585"/>
      <c r="AZ106" s="112"/>
    </row>
    <row r="107" spans="1:52" s="123" customFormat="1" ht="18.75" customHeight="1">
      <c r="A107" s="128" t="s">
        <v>38</v>
      </c>
      <c r="B107" s="585" t="s">
        <v>231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5"/>
      <c r="AL107" s="585"/>
      <c r="AM107" s="585"/>
      <c r="AN107" s="585"/>
      <c r="AO107" s="585"/>
      <c r="AP107" s="585"/>
      <c r="AQ107" s="585"/>
      <c r="AR107" s="585"/>
      <c r="AS107" s="585"/>
      <c r="AT107" s="585"/>
      <c r="AU107" s="585"/>
      <c r="AV107" s="585"/>
      <c r="AW107" s="585"/>
      <c r="AX107" s="585"/>
      <c r="AY107" s="585"/>
      <c r="AZ107" s="119"/>
    </row>
    <row r="108" spans="1:52" s="123" customFormat="1" ht="18.75" customHeight="1">
      <c r="A108" s="128"/>
      <c r="B108" s="585"/>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5"/>
      <c r="AL108" s="585"/>
      <c r="AM108" s="585"/>
      <c r="AN108" s="585"/>
      <c r="AO108" s="585"/>
      <c r="AP108" s="585"/>
      <c r="AQ108" s="585"/>
      <c r="AR108" s="585"/>
      <c r="AS108" s="585"/>
      <c r="AT108" s="585"/>
      <c r="AU108" s="585"/>
      <c r="AV108" s="585"/>
      <c r="AW108" s="585"/>
      <c r="AX108" s="585"/>
      <c r="AY108" s="585"/>
      <c r="AZ108" s="119"/>
    </row>
    <row r="109" spans="1:52" s="123" customFormat="1" ht="18.75" customHeight="1">
      <c r="A109" s="128"/>
      <c r="B109" s="585"/>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5"/>
      <c r="AL109" s="585"/>
      <c r="AM109" s="585"/>
      <c r="AN109" s="585"/>
      <c r="AO109" s="585"/>
      <c r="AP109" s="585"/>
      <c r="AQ109" s="585"/>
      <c r="AR109" s="585"/>
      <c r="AS109" s="585"/>
      <c r="AT109" s="585"/>
      <c r="AU109" s="585"/>
      <c r="AV109" s="585"/>
      <c r="AW109" s="585"/>
      <c r="AX109" s="585"/>
      <c r="AY109" s="585"/>
      <c r="AZ109" s="119"/>
    </row>
    <row r="110" spans="1:52" s="123" customFormat="1" ht="18.75" customHeight="1">
      <c r="A110" s="128"/>
      <c r="B110" s="585"/>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5"/>
      <c r="AL110" s="585"/>
      <c r="AM110" s="585"/>
      <c r="AN110" s="585"/>
      <c r="AO110" s="585"/>
      <c r="AP110" s="585"/>
      <c r="AQ110" s="585"/>
      <c r="AR110" s="585"/>
      <c r="AS110" s="585"/>
      <c r="AT110" s="585"/>
      <c r="AU110" s="585"/>
      <c r="AV110" s="585"/>
      <c r="AW110" s="585"/>
      <c r="AX110" s="585"/>
      <c r="AY110" s="585"/>
      <c r="AZ110" s="119"/>
    </row>
    <row r="111" spans="1:52" s="123" customFormat="1" ht="18.75" customHeight="1">
      <c r="A111" s="128"/>
      <c r="B111" s="585"/>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5"/>
      <c r="AL111" s="585"/>
      <c r="AM111" s="585"/>
      <c r="AN111" s="585"/>
      <c r="AO111" s="585"/>
      <c r="AP111" s="585"/>
      <c r="AQ111" s="585"/>
      <c r="AR111" s="585"/>
      <c r="AS111" s="585"/>
      <c r="AT111" s="585"/>
      <c r="AU111" s="585"/>
      <c r="AV111" s="585"/>
      <c r="AW111" s="585"/>
      <c r="AX111" s="585"/>
      <c r="AY111" s="585"/>
      <c r="AZ111" s="119"/>
    </row>
    <row r="112" spans="1:52" s="123" customFormat="1" ht="18.75" customHeight="1">
      <c r="A112" s="128"/>
      <c r="B112" s="129"/>
      <c r="C112" s="129"/>
      <c r="D112" s="601" t="s">
        <v>232</v>
      </c>
      <c r="E112" s="602"/>
      <c r="F112" s="602"/>
      <c r="G112" s="602"/>
      <c r="H112" s="602"/>
      <c r="I112" s="602"/>
      <c r="J112" s="602"/>
      <c r="K112" s="602"/>
      <c r="L112" s="602"/>
      <c r="M112" s="602"/>
      <c r="N112" s="602"/>
      <c r="O112" s="603"/>
      <c r="P112" s="601" t="s">
        <v>233</v>
      </c>
      <c r="Q112" s="602"/>
      <c r="R112" s="602"/>
      <c r="S112" s="602"/>
      <c r="T112" s="602"/>
      <c r="U112" s="602"/>
      <c r="V112" s="602"/>
      <c r="W112" s="602"/>
      <c r="X112" s="602"/>
      <c r="Y112" s="602"/>
      <c r="Z112" s="602"/>
      <c r="AA112" s="602"/>
      <c r="AB112" s="602"/>
      <c r="AC112" s="603"/>
      <c r="AD112" s="601" t="s">
        <v>60</v>
      </c>
      <c r="AE112" s="602"/>
      <c r="AF112" s="602"/>
      <c r="AG112" s="602"/>
      <c r="AH112" s="602"/>
      <c r="AI112" s="602"/>
      <c r="AJ112" s="602"/>
      <c r="AK112" s="602"/>
      <c r="AL112" s="602"/>
      <c r="AM112" s="602"/>
      <c r="AN112" s="602"/>
      <c r="AO112" s="602"/>
      <c r="AP112" s="603"/>
      <c r="AQ112" s="129"/>
      <c r="AR112" s="129"/>
      <c r="AS112" s="129"/>
      <c r="AT112" s="129"/>
      <c r="AU112" s="129"/>
      <c r="AV112" s="129"/>
      <c r="AW112" s="129"/>
      <c r="AX112" s="129"/>
      <c r="AY112" s="119"/>
      <c r="AZ112" s="119"/>
    </row>
    <row r="113" spans="1:52" s="123" customFormat="1" ht="18.75" customHeight="1">
      <c r="A113" s="128"/>
      <c r="B113" s="129"/>
      <c r="C113" s="129"/>
      <c r="D113" s="604" t="s">
        <v>234</v>
      </c>
      <c r="E113" s="605"/>
      <c r="F113" s="605"/>
      <c r="G113" s="605"/>
      <c r="H113" s="605"/>
      <c r="I113" s="605"/>
      <c r="J113" s="605"/>
      <c r="K113" s="605"/>
      <c r="L113" s="605"/>
      <c r="M113" s="605"/>
      <c r="N113" s="605"/>
      <c r="O113" s="606"/>
      <c r="P113" s="604" t="s">
        <v>235</v>
      </c>
      <c r="Q113" s="605"/>
      <c r="R113" s="605"/>
      <c r="S113" s="605"/>
      <c r="T113" s="605"/>
      <c r="U113" s="605"/>
      <c r="V113" s="605"/>
      <c r="W113" s="605"/>
      <c r="X113" s="605"/>
      <c r="Y113" s="605"/>
      <c r="Z113" s="605"/>
      <c r="AA113" s="605"/>
      <c r="AB113" s="605"/>
      <c r="AC113" s="606"/>
      <c r="AD113" s="604" t="s">
        <v>236</v>
      </c>
      <c r="AE113" s="605"/>
      <c r="AF113" s="605"/>
      <c r="AG113" s="605"/>
      <c r="AH113" s="605"/>
      <c r="AI113" s="605"/>
      <c r="AJ113" s="605"/>
      <c r="AK113" s="605"/>
      <c r="AL113" s="605"/>
      <c r="AM113" s="605"/>
      <c r="AN113" s="605"/>
      <c r="AO113" s="605"/>
      <c r="AP113" s="606"/>
      <c r="AQ113" s="129"/>
      <c r="AR113" s="129"/>
      <c r="AS113" s="129"/>
      <c r="AT113" s="129"/>
      <c r="AU113" s="129"/>
      <c r="AV113" s="129"/>
      <c r="AW113" s="129"/>
      <c r="AX113" s="129"/>
      <c r="AY113" s="119"/>
      <c r="AZ113" s="119"/>
    </row>
    <row r="114" spans="1:52" s="123" customFormat="1" ht="18.75" customHeight="1">
      <c r="A114" s="128"/>
      <c r="B114" s="129"/>
      <c r="C114" s="129"/>
      <c r="D114" s="604" t="s">
        <v>237</v>
      </c>
      <c r="E114" s="605"/>
      <c r="F114" s="605"/>
      <c r="G114" s="605"/>
      <c r="H114" s="605"/>
      <c r="I114" s="605"/>
      <c r="J114" s="605"/>
      <c r="K114" s="605"/>
      <c r="L114" s="605"/>
      <c r="M114" s="605"/>
      <c r="N114" s="605"/>
      <c r="O114" s="606"/>
      <c r="P114" s="604" t="s">
        <v>235</v>
      </c>
      <c r="Q114" s="605"/>
      <c r="R114" s="605"/>
      <c r="S114" s="605"/>
      <c r="T114" s="605"/>
      <c r="U114" s="605"/>
      <c r="V114" s="605"/>
      <c r="W114" s="605"/>
      <c r="X114" s="605"/>
      <c r="Y114" s="605"/>
      <c r="Z114" s="605"/>
      <c r="AA114" s="605"/>
      <c r="AB114" s="605"/>
      <c r="AC114" s="606"/>
      <c r="AD114" s="604" t="s">
        <v>238</v>
      </c>
      <c r="AE114" s="605"/>
      <c r="AF114" s="605"/>
      <c r="AG114" s="605"/>
      <c r="AH114" s="605"/>
      <c r="AI114" s="605"/>
      <c r="AJ114" s="605"/>
      <c r="AK114" s="605"/>
      <c r="AL114" s="605"/>
      <c r="AM114" s="605"/>
      <c r="AN114" s="605"/>
      <c r="AO114" s="605"/>
      <c r="AP114" s="606"/>
      <c r="AQ114" s="129"/>
      <c r="AR114" s="129"/>
      <c r="AS114" s="129"/>
      <c r="AT114" s="129"/>
      <c r="AU114" s="129"/>
      <c r="AV114" s="129"/>
      <c r="AW114" s="129"/>
      <c r="AX114" s="129"/>
      <c r="AY114" s="119"/>
      <c r="AZ114" s="119"/>
    </row>
    <row r="115" spans="1:52" s="123" customFormat="1" ht="18.75" customHeight="1">
      <c r="A115" s="128"/>
      <c r="B115" s="129"/>
      <c r="C115" s="129"/>
      <c r="D115" s="604" t="s">
        <v>239</v>
      </c>
      <c r="E115" s="605"/>
      <c r="F115" s="605"/>
      <c r="G115" s="605"/>
      <c r="H115" s="605"/>
      <c r="I115" s="605"/>
      <c r="J115" s="605"/>
      <c r="K115" s="605"/>
      <c r="L115" s="605"/>
      <c r="M115" s="605"/>
      <c r="N115" s="605"/>
      <c r="O115" s="606"/>
      <c r="P115" s="604" t="s">
        <v>240</v>
      </c>
      <c r="Q115" s="605"/>
      <c r="R115" s="605"/>
      <c r="S115" s="605"/>
      <c r="T115" s="605"/>
      <c r="U115" s="605"/>
      <c r="V115" s="605"/>
      <c r="W115" s="605"/>
      <c r="X115" s="605"/>
      <c r="Y115" s="605"/>
      <c r="Z115" s="605"/>
      <c r="AA115" s="605"/>
      <c r="AB115" s="605"/>
      <c r="AC115" s="606"/>
      <c r="AD115" s="604" t="s">
        <v>238</v>
      </c>
      <c r="AE115" s="605"/>
      <c r="AF115" s="605"/>
      <c r="AG115" s="605"/>
      <c r="AH115" s="605"/>
      <c r="AI115" s="605"/>
      <c r="AJ115" s="605"/>
      <c r="AK115" s="605"/>
      <c r="AL115" s="605"/>
      <c r="AM115" s="605"/>
      <c r="AN115" s="605"/>
      <c r="AO115" s="605"/>
      <c r="AP115" s="606"/>
      <c r="AQ115" s="129"/>
      <c r="AR115" s="129"/>
      <c r="AS115" s="129"/>
      <c r="AT115" s="129"/>
      <c r="AU115" s="129"/>
      <c r="AV115" s="129"/>
      <c r="AW115" s="129"/>
      <c r="AX115" s="129"/>
      <c r="AY115" s="119"/>
      <c r="AZ115" s="119"/>
    </row>
    <row r="116" spans="1:52" s="123" customFormat="1" ht="18.75" customHeight="1">
      <c r="A116" s="128"/>
      <c r="B116" s="129"/>
      <c r="C116" s="129"/>
      <c r="D116" s="604" t="s">
        <v>241</v>
      </c>
      <c r="E116" s="605"/>
      <c r="F116" s="605"/>
      <c r="G116" s="605"/>
      <c r="H116" s="605"/>
      <c r="I116" s="605"/>
      <c r="J116" s="605"/>
      <c r="K116" s="605"/>
      <c r="L116" s="605"/>
      <c r="M116" s="605"/>
      <c r="N116" s="605"/>
      <c r="O116" s="606"/>
      <c r="P116" s="604" t="s">
        <v>242</v>
      </c>
      <c r="Q116" s="605"/>
      <c r="R116" s="605"/>
      <c r="S116" s="605"/>
      <c r="T116" s="605"/>
      <c r="U116" s="605"/>
      <c r="V116" s="605"/>
      <c r="W116" s="605"/>
      <c r="X116" s="605"/>
      <c r="Y116" s="605"/>
      <c r="Z116" s="605"/>
      <c r="AA116" s="605"/>
      <c r="AB116" s="605"/>
      <c r="AC116" s="606"/>
      <c r="AD116" s="604" t="s">
        <v>243</v>
      </c>
      <c r="AE116" s="605"/>
      <c r="AF116" s="605"/>
      <c r="AG116" s="605"/>
      <c r="AH116" s="605"/>
      <c r="AI116" s="605"/>
      <c r="AJ116" s="605"/>
      <c r="AK116" s="605"/>
      <c r="AL116" s="605"/>
      <c r="AM116" s="605"/>
      <c r="AN116" s="605"/>
      <c r="AO116" s="605"/>
      <c r="AP116" s="606"/>
      <c r="AQ116" s="129"/>
      <c r="AR116" s="129"/>
      <c r="AS116" s="129"/>
      <c r="AT116" s="129"/>
      <c r="AU116" s="129"/>
      <c r="AV116" s="129"/>
      <c r="AW116" s="129"/>
      <c r="AX116" s="129"/>
      <c r="AY116" s="119"/>
      <c r="AZ116" s="119"/>
    </row>
    <row r="117" spans="1:52" s="123" customFormat="1" ht="18.75" customHeight="1">
      <c r="A117" s="128"/>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19"/>
      <c r="AZ117" s="119"/>
    </row>
    <row r="118" spans="1:52" s="127" customFormat="1" ht="18.75" customHeight="1">
      <c r="A118" s="130"/>
      <c r="B118" s="585" t="s">
        <v>244</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5"/>
      <c r="AL118" s="585"/>
      <c r="AM118" s="585"/>
      <c r="AN118" s="585"/>
      <c r="AO118" s="585"/>
      <c r="AP118" s="585"/>
      <c r="AQ118" s="585"/>
      <c r="AR118" s="585"/>
      <c r="AS118" s="585"/>
      <c r="AT118" s="585"/>
      <c r="AU118" s="585"/>
      <c r="AV118" s="585"/>
      <c r="AW118" s="585"/>
      <c r="AX118" s="585"/>
      <c r="AY118" s="585"/>
      <c r="AZ118" s="112"/>
    </row>
    <row r="119" spans="1:52" s="127" customFormat="1" ht="18.75" customHeight="1">
      <c r="A119" s="130"/>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5"/>
      <c r="AZ119" s="112"/>
    </row>
    <row r="120" spans="1:52" s="127" customFormat="1" ht="18.75" customHeight="1">
      <c r="A120" s="130"/>
      <c r="B120" s="585"/>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5"/>
      <c r="AL120" s="585"/>
      <c r="AM120" s="585"/>
      <c r="AN120" s="585"/>
      <c r="AO120" s="585"/>
      <c r="AP120" s="585"/>
      <c r="AQ120" s="585"/>
      <c r="AR120" s="585"/>
      <c r="AS120" s="585"/>
      <c r="AT120" s="585"/>
      <c r="AU120" s="585"/>
      <c r="AV120" s="585"/>
      <c r="AW120" s="585"/>
      <c r="AX120" s="585"/>
      <c r="AY120" s="585"/>
      <c r="AZ120" s="112"/>
    </row>
    <row r="121" spans="1:52" s="127" customFormat="1" ht="18.75" customHeight="1">
      <c r="A121" s="130"/>
      <c r="B121" s="585"/>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5"/>
      <c r="AL121" s="585"/>
      <c r="AM121" s="585"/>
      <c r="AN121" s="585"/>
      <c r="AO121" s="585"/>
      <c r="AP121" s="585"/>
      <c r="AQ121" s="585"/>
      <c r="AR121" s="585"/>
      <c r="AS121" s="585"/>
      <c r="AT121" s="585"/>
      <c r="AU121" s="585"/>
      <c r="AV121" s="585"/>
      <c r="AW121" s="585"/>
      <c r="AX121" s="585"/>
      <c r="AY121" s="585"/>
      <c r="AZ121" s="112"/>
    </row>
    <row r="122" spans="1:52" s="127" customFormat="1" ht="18.75" customHeight="1">
      <c r="A122" s="120" t="s">
        <v>245</v>
      </c>
      <c r="B122" s="585" t="s">
        <v>246</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5"/>
      <c r="AL122" s="585"/>
      <c r="AM122" s="585"/>
      <c r="AN122" s="585"/>
      <c r="AO122" s="585"/>
      <c r="AP122" s="585"/>
      <c r="AQ122" s="585"/>
      <c r="AR122" s="585"/>
      <c r="AS122" s="585"/>
      <c r="AT122" s="585"/>
      <c r="AU122" s="585"/>
      <c r="AV122" s="585"/>
      <c r="AW122" s="585"/>
      <c r="AX122" s="585"/>
      <c r="AY122" s="585"/>
      <c r="AZ122" s="112"/>
    </row>
    <row r="123" spans="1:52" s="127" customFormat="1" ht="18.75" customHeight="1">
      <c r="A123" s="120"/>
      <c r="B123" s="585"/>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5"/>
      <c r="AL123" s="585"/>
      <c r="AM123" s="585"/>
      <c r="AN123" s="585"/>
      <c r="AO123" s="585"/>
      <c r="AP123" s="585"/>
      <c r="AQ123" s="585"/>
      <c r="AR123" s="585"/>
      <c r="AS123" s="585"/>
      <c r="AT123" s="585"/>
      <c r="AU123" s="585"/>
      <c r="AV123" s="585"/>
      <c r="AW123" s="585"/>
      <c r="AX123" s="585"/>
      <c r="AY123" s="585"/>
      <c r="AZ123" s="112"/>
    </row>
    <row r="124" spans="1:52" s="127" customFormat="1" ht="18.75" customHeight="1">
      <c r="A124" s="120" t="s">
        <v>41</v>
      </c>
      <c r="B124" s="585" t="s">
        <v>247</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5"/>
      <c r="AL124" s="585"/>
      <c r="AM124" s="585"/>
      <c r="AN124" s="585"/>
      <c r="AO124" s="585"/>
      <c r="AP124" s="585"/>
      <c r="AQ124" s="585"/>
      <c r="AR124" s="585"/>
      <c r="AS124" s="585"/>
      <c r="AT124" s="585"/>
      <c r="AU124" s="585"/>
      <c r="AV124" s="585"/>
      <c r="AW124" s="585"/>
      <c r="AX124" s="585"/>
      <c r="AY124" s="585"/>
      <c r="AZ124" s="112"/>
    </row>
    <row r="125" spans="1:52" s="127" customFormat="1" ht="18.75" customHeight="1">
      <c r="A125" s="120"/>
      <c r="B125" s="585"/>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5"/>
      <c r="AL125" s="585"/>
      <c r="AM125" s="585"/>
      <c r="AN125" s="585"/>
      <c r="AO125" s="585"/>
      <c r="AP125" s="585"/>
      <c r="AQ125" s="585"/>
      <c r="AR125" s="585"/>
      <c r="AS125" s="585"/>
      <c r="AT125" s="585"/>
      <c r="AU125" s="585"/>
      <c r="AV125" s="585"/>
      <c r="AW125" s="585"/>
      <c r="AX125" s="585"/>
      <c r="AY125" s="585"/>
      <c r="AZ125" s="112"/>
    </row>
    <row r="126" spans="1:52" s="127" customFormat="1" ht="18.75" customHeight="1">
      <c r="A126" s="124">
        <v>9</v>
      </c>
      <c r="B126" s="585" t="s">
        <v>248</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5"/>
      <c r="AY126" s="585"/>
      <c r="AZ126" s="112"/>
    </row>
    <row r="127" spans="1:52" s="127" customFormat="1" ht="18.75" customHeight="1">
      <c r="A127" s="124"/>
      <c r="B127" s="585"/>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5"/>
      <c r="AY127" s="585"/>
      <c r="AZ127" s="112"/>
    </row>
    <row r="128" spans="1:52" s="127" customFormat="1" ht="18.75" customHeight="1">
      <c r="A128" s="124">
        <v>10</v>
      </c>
      <c r="B128" s="585" t="s">
        <v>249</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112"/>
      <c r="AM128" s="112"/>
      <c r="AN128" s="112"/>
      <c r="AO128" s="112"/>
      <c r="AP128" s="112"/>
      <c r="AQ128" s="112"/>
      <c r="AR128" s="112"/>
      <c r="AS128" s="112"/>
      <c r="AT128" s="112"/>
      <c r="AU128" s="112"/>
      <c r="AV128" s="112"/>
      <c r="AW128" s="112"/>
      <c r="AX128" s="112"/>
      <c r="AY128" s="112"/>
      <c r="AZ128" s="112"/>
    </row>
    <row r="129" spans="1:52" s="127" customFormat="1" ht="18.75" customHeight="1">
      <c r="A129" s="124">
        <v>11</v>
      </c>
      <c r="B129" s="585" t="s">
        <v>250</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5"/>
      <c r="AY129" s="585"/>
      <c r="AZ129" s="112"/>
    </row>
    <row r="130" spans="1:52" s="127" customFormat="1" ht="18.75" customHeight="1">
      <c r="A130" s="124"/>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5"/>
      <c r="AY130" s="585"/>
      <c r="AZ130" s="112"/>
    </row>
    <row r="131" spans="1:52" s="134" customFormat="1" ht="18.75" customHeight="1">
      <c r="A131" s="131"/>
      <c r="B131" s="610" t="s">
        <v>251</v>
      </c>
      <c r="C131" s="611"/>
      <c r="D131" s="611"/>
      <c r="E131" s="611"/>
      <c r="F131" s="611"/>
      <c r="G131" s="611"/>
      <c r="H131" s="611"/>
      <c r="I131" s="611"/>
      <c r="J131" s="611"/>
      <c r="K131" s="132" t="s">
        <v>252</v>
      </c>
      <c r="L131" s="611" t="s">
        <v>253</v>
      </c>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1"/>
      <c r="AW131" s="611"/>
      <c r="AX131" s="611"/>
      <c r="AY131" s="612"/>
      <c r="AZ131" s="133"/>
    </row>
    <row r="132" spans="1:52" s="134" customFormat="1" ht="18.75" customHeight="1">
      <c r="A132" s="131"/>
      <c r="B132" s="607" t="s">
        <v>254</v>
      </c>
      <c r="C132" s="608"/>
      <c r="D132" s="608"/>
      <c r="E132" s="608"/>
      <c r="F132" s="608"/>
      <c r="G132" s="608"/>
      <c r="H132" s="608"/>
      <c r="I132" s="608"/>
      <c r="J132" s="608"/>
      <c r="K132" s="137" t="s">
        <v>252</v>
      </c>
      <c r="L132" s="608" t="s">
        <v>255</v>
      </c>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8"/>
      <c r="AL132" s="608"/>
      <c r="AM132" s="608"/>
      <c r="AN132" s="608"/>
      <c r="AO132" s="608"/>
      <c r="AP132" s="608"/>
      <c r="AQ132" s="608"/>
      <c r="AR132" s="608"/>
      <c r="AS132" s="608"/>
      <c r="AT132" s="608"/>
      <c r="AU132" s="608"/>
      <c r="AV132" s="608"/>
      <c r="AW132" s="608"/>
      <c r="AX132" s="608"/>
      <c r="AY132" s="609"/>
      <c r="AZ132" s="133"/>
    </row>
    <row r="133" spans="1:52" s="134" customFormat="1" ht="18.75" customHeight="1">
      <c r="A133" s="138"/>
      <c r="B133" s="607" t="s">
        <v>256</v>
      </c>
      <c r="C133" s="608"/>
      <c r="D133" s="608"/>
      <c r="E133" s="608"/>
      <c r="F133" s="608"/>
      <c r="G133" s="608"/>
      <c r="H133" s="608"/>
      <c r="I133" s="608"/>
      <c r="J133" s="608"/>
      <c r="K133" s="137" t="s">
        <v>252</v>
      </c>
      <c r="L133" s="608" t="s">
        <v>257</v>
      </c>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8"/>
      <c r="AY133" s="609"/>
      <c r="AZ133" s="133"/>
    </row>
    <row r="134" spans="1:52" s="134" customFormat="1" ht="18.75" customHeight="1">
      <c r="A134" s="138"/>
      <c r="B134" s="607" t="s">
        <v>258</v>
      </c>
      <c r="C134" s="608"/>
      <c r="D134" s="608"/>
      <c r="E134" s="608"/>
      <c r="F134" s="608"/>
      <c r="G134" s="608"/>
      <c r="H134" s="608"/>
      <c r="I134" s="608"/>
      <c r="J134" s="608"/>
      <c r="K134" s="137" t="s">
        <v>252</v>
      </c>
      <c r="L134" s="608" t="s">
        <v>259</v>
      </c>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9"/>
      <c r="AZ134" s="133"/>
    </row>
    <row r="135" spans="1:52" s="134" customFormat="1" ht="18.75" customHeight="1">
      <c r="A135" s="138"/>
      <c r="B135" s="607" t="s">
        <v>260</v>
      </c>
      <c r="C135" s="608"/>
      <c r="D135" s="608"/>
      <c r="E135" s="608"/>
      <c r="F135" s="608"/>
      <c r="G135" s="608"/>
      <c r="H135" s="608"/>
      <c r="I135" s="608"/>
      <c r="J135" s="608"/>
      <c r="K135" s="137" t="s">
        <v>252</v>
      </c>
      <c r="L135" s="608" t="s">
        <v>261</v>
      </c>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8"/>
      <c r="AY135" s="609"/>
      <c r="AZ135" s="133"/>
    </row>
    <row r="136" spans="1:52" s="134" customFormat="1" ht="18.75" customHeight="1">
      <c r="A136" s="138"/>
      <c r="B136" s="615" t="s">
        <v>262</v>
      </c>
      <c r="C136" s="616"/>
      <c r="D136" s="616"/>
      <c r="E136" s="616"/>
      <c r="F136" s="616"/>
      <c r="G136" s="616"/>
      <c r="H136" s="139"/>
      <c r="I136" s="139"/>
      <c r="J136" s="139"/>
      <c r="K136" s="140" t="s">
        <v>252</v>
      </c>
      <c r="L136" s="616" t="s">
        <v>263</v>
      </c>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616"/>
      <c r="AK136" s="616"/>
      <c r="AL136" s="616"/>
      <c r="AM136" s="616"/>
      <c r="AN136" s="616"/>
      <c r="AO136" s="616"/>
      <c r="AP136" s="616"/>
      <c r="AQ136" s="616"/>
      <c r="AR136" s="616"/>
      <c r="AS136" s="616"/>
      <c r="AT136" s="616"/>
      <c r="AU136" s="616"/>
      <c r="AV136" s="616"/>
      <c r="AW136" s="616"/>
      <c r="AX136" s="616"/>
      <c r="AY136" s="617"/>
      <c r="AZ136" s="133"/>
    </row>
    <row r="137" spans="1:52" s="127" customFormat="1" ht="18.75" customHeight="1">
      <c r="A137" s="14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12"/>
    </row>
    <row r="138" spans="1:52" s="134" customFormat="1" ht="18.75" customHeight="1">
      <c r="A138" s="136">
        <v>12</v>
      </c>
      <c r="B138" s="608" t="s">
        <v>264</v>
      </c>
      <c r="C138" s="608"/>
      <c r="D138" s="608"/>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08"/>
      <c r="AL138" s="608"/>
      <c r="AM138" s="608"/>
      <c r="AN138" s="608"/>
      <c r="AO138" s="608"/>
      <c r="AP138" s="608"/>
      <c r="AQ138" s="608"/>
      <c r="AR138" s="608"/>
      <c r="AS138" s="608"/>
      <c r="AT138" s="608"/>
      <c r="AU138" s="608"/>
      <c r="AV138" s="608"/>
      <c r="AW138" s="608"/>
      <c r="AX138" s="608"/>
      <c r="AY138" s="608"/>
      <c r="AZ138" s="133"/>
    </row>
    <row r="139" spans="1:52" s="127" customFormat="1" ht="18.75" customHeight="1">
      <c r="A139" s="124">
        <v>13</v>
      </c>
      <c r="B139" s="585" t="s">
        <v>265</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5"/>
      <c r="AL139" s="585"/>
      <c r="AM139" s="585"/>
      <c r="AN139" s="585"/>
      <c r="AO139" s="585"/>
      <c r="AP139" s="585"/>
      <c r="AQ139" s="585"/>
      <c r="AR139" s="585"/>
      <c r="AS139" s="585"/>
      <c r="AT139" s="585"/>
      <c r="AU139" s="585"/>
      <c r="AV139" s="585"/>
      <c r="AW139" s="585"/>
      <c r="AX139" s="585"/>
      <c r="AY139" s="585"/>
      <c r="AZ139" s="112"/>
    </row>
    <row r="140" spans="1:52" s="134" customFormat="1" ht="18.75" customHeight="1">
      <c r="A140" s="136">
        <v>14</v>
      </c>
      <c r="B140" s="608" t="s">
        <v>266</v>
      </c>
      <c r="C140" s="608"/>
      <c r="D140" s="608"/>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08"/>
      <c r="AL140" s="608"/>
      <c r="AM140" s="608"/>
      <c r="AN140" s="608"/>
      <c r="AO140" s="608"/>
      <c r="AP140" s="608"/>
      <c r="AQ140" s="608"/>
      <c r="AR140" s="608"/>
      <c r="AS140" s="608"/>
      <c r="AT140" s="608"/>
      <c r="AU140" s="608"/>
      <c r="AV140" s="608"/>
      <c r="AW140" s="608"/>
      <c r="AX140" s="608"/>
      <c r="AY140" s="608"/>
      <c r="AZ140" s="133"/>
    </row>
    <row r="141" spans="1:52" s="134" customFormat="1" ht="18.75" customHeight="1">
      <c r="A141" s="136"/>
      <c r="B141" s="608"/>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08"/>
      <c r="AL141" s="608"/>
      <c r="AM141" s="608"/>
      <c r="AN141" s="608"/>
      <c r="AO141" s="608"/>
      <c r="AP141" s="608"/>
      <c r="AQ141" s="608"/>
      <c r="AR141" s="608"/>
      <c r="AS141" s="608"/>
      <c r="AT141" s="608"/>
      <c r="AU141" s="608"/>
      <c r="AV141" s="608"/>
      <c r="AW141" s="608"/>
      <c r="AX141" s="608"/>
      <c r="AY141" s="608"/>
      <c r="AZ141" s="133"/>
    </row>
    <row r="142" spans="1:52" s="134" customFormat="1" ht="18.75" customHeight="1">
      <c r="A142" s="136">
        <v>15</v>
      </c>
      <c r="B142" s="608" t="s">
        <v>267</v>
      </c>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8"/>
      <c r="AL142" s="608"/>
      <c r="AM142" s="608"/>
      <c r="AN142" s="608"/>
      <c r="AO142" s="608"/>
      <c r="AP142" s="608"/>
      <c r="AQ142" s="608"/>
      <c r="AR142" s="608"/>
      <c r="AS142" s="608"/>
      <c r="AT142" s="608"/>
      <c r="AU142" s="608"/>
      <c r="AV142" s="608"/>
      <c r="AW142" s="608"/>
      <c r="AX142" s="608"/>
      <c r="AY142" s="608"/>
      <c r="AZ142" s="133"/>
    </row>
    <row r="143" spans="1:52" s="134" customFormat="1" ht="18.75" customHeight="1">
      <c r="A143" s="136"/>
      <c r="B143" s="608"/>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c r="AL143" s="608"/>
      <c r="AM143" s="608"/>
      <c r="AN143" s="608"/>
      <c r="AO143" s="608"/>
      <c r="AP143" s="608"/>
      <c r="AQ143" s="608"/>
      <c r="AR143" s="608"/>
      <c r="AS143" s="608"/>
      <c r="AT143" s="608"/>
      <c r="AU143" s="608"/>
      <c r="AV143" s="608"/>
      <c r="AW143" s="608"/>
      <c r="AX143" s="608"/>
      <c r="AY143" s="608"/>
      <c r="AZ143" s="133"/>
    </row>
    <row r="144" spans="1:52" s="134" customFormat="1" ht="18.75" customHeight="1">
      <c r="A144" s="136"/>
      <c r="B144" s="608"/>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8"/>
      <c r="AY144" s="608"/>
      <c r="AZ144" s="133"/>
    </row>
    <row r="145" spans="1:52" s="134" customFormat="1" ht="18.75" customHeight="1">
      <c r="A145" s="136"/>
      <c r="B145" s="608"/>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08"/>
      <c r="AL145" s="608"/>
      <c r="AM145" s="608"/>
      <c r="AN145" s="608"/>
      <c r="AO145" s="608"/>
      <c r="AP145" s="608"/>
      <c r="AQ145" s="608"/>
      <c r="AR145" s="608"/>
      <c r="AS145" s="608"/>
      <c r="AT145" s="608"/>
      <c r="AU145" s="608"/>
      <c r="AV145" s="608"/>
      <c r="AW145" s="608"/>
      <c r="AX145" s="608"/>
      <c r="AY145" s="608"/>
      <c r="AZ145" s="133"/>
    </row>
    <row r="146" spans="1:52" s="134" customFormat="1" ht="18.75" customHeight="1">
      <c r="A146" s="136">
        <v>16</v>
      </c>
      <c r="B146" s="608" t="s">
        <v>268</v>
      </c>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08"/>
      <c r="AL146" s="608"/>
      <c r="AM146" s="608"/>
      <c r="AN146" s="608"/>
      <c r="AO146" s="608"/>
      <c r="AP146" s="608"/>
      <c r="AQ146" s="608"/>
      <c r="AR146" s="608"/>
      <c r="AS146" s="608"/>
      <c r="AT146" s="608"/>
      <c r="AU146" s="608"/>
      <c r="AV146" s="608"/>
      <c r="AW146" s="608"/>
      <c r="AX146" s="608"/>
      <c r="AY146" s="608"/>
      <c r="AZ146" s="133"/>
    </row>
    <row r="147" spans="1:52" s="134" customFormat="1" ht="18.75" customHeight="1">
      <c r="A147" s="136">
        <v>17</v>
      </c>
      <c r="B147" s="608" t="s">
        <v>269</v>
      </c>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608"/>
      <c r="AY147" s="608"/>
      <c r="AZ147" s="133"/>
    </row>
    <row r="148" spans="1:52" s="134" customFormat="1" ht="18.75" customHeight="1">
      <c r="A148" s="136"/>
      <c r="B148" s="608"/>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08"/>
      <c r="AL148" s="608"/>
      <c r="AM148" s="608"/>
      <c r="AN148" s="608"/>
      <c r="AO148" s="608"/>
      <c r="AP148" s="608"/>
      <c r="AQ148" s="608"/>
      <c r="AR148" s="608"/>
      <c r="AS148" s="608"/>
      <c r="AT148" s="608"/>
      <c r="AU148" s="608"/>
      <c r="AV148" s="608"/>
      <c r="AW148" s="608"/>
      <c r="AX148" s="608"/>
      <c r="AY148" s="608"/>
      <c r="AZ148" s="133"/>
    </row>
    <row r="149" spans="1:52" s="134" customFormat="1" ht="18.75" customHeight="1">
      <c r="A149" s="136">
        <v>18</v>
      </c>
      <c r="B149" s="608" t="s">
        <v>270</v>
      </c>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08"/>
      <c r="AL149" s="608"/>
      <c r="AM149" s="608"/>
      <c r="AN149" s="608"/>
      <c r="AO149" s="608"/>
      <c r="AP149" s="608"/>
      <c r="AQ149" s="608"/>
      <c r="AR149" s="608"/>
      <c r="AS149" s="608"/>
      <c r="AT149" s="608"/>
      <c r="AU149" s="608"/>
      <c r="AV149" s="608"/>
      <c r="AW149" s="608"/>
      <c r="AX149" s="608"/>
      <c r="AY149" s="608"/>
      <c r="AZ149" s="133"/>
    </row>
    <row r="150" spans="1:52" s="134" customFormat="1" ht="18.75" customHeight="1">
      <c r="A150" s="131"/>
      <c r="B150" s="608"/>
      <c r="C150" s="608"/>
      <c r="D150" s="608"/>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608"/>
      <c r="AG150" s="608"/>
      <c r="AH150" s="608"/>
      <c r="AI150" s="608"/>
      <c r="AJ150" s="608"/>
      <c r="AK150" s="608"/>
      <c r="AL150" s="608"/>
      <c r="AM150" s="608"/>
      <c r="AN150" s="608"/>
      <c r="AO150" s="608"/>
      <c r="AP150" s="608"/>
      <c r="AQ150" s="608"/>
      <c r="AR150" s="608"/>
      <c r="AS150" s="608"/>
      <c r="AT150" s="608"/>
      <c r="AU150" s="608"/>
      <c r="AV150" s="608"/>
      <c r="AW150" s="608"/>
      <c r="AX150" s="608"/>
      <c r="AY150" s="608"/>
      <c r="AZ150" s="133"/>
    </row>
    <row r="151" spans="1:52" s="134" customFormat="1" ht="18.75" customHeight="1">
      <c r="A151" s="131"/>
      <c r="B151" s="610" t="s">
        <v>271</v>
      </c>
      <c r="C151" s="611"/>
      <c r="D151" s="611"/>
      <c r="E151" s="611"/>
      <c r="F151" s="611"/>
      <c r="G151" s="611"/>
      <c r="H151" s="611"/>
      <c r="I151" s="611"/>
      <c r="J151" s="611"/>
      <c r="K151" s="132" t="s">
        <v>252</v>
      </c>
      <c r="L151" s="611" t="s">
        <v>272</v>
      </c>
      <c r="M151" s="611"/>
      <c r="N151" s="611"/>
      <c r="O151" s="611"/>
      <c r="P151" s="611"/>
      <c r="Q151" s="611"/>
      <c r="R151" s="611"/>
      <c r="S151" s="611"/>
      <c r="T151" s="611"/>
      <c r="U151" s="611"/>
      <c r="V151" s="611"/>
      <c r="W151" s="611"/>
      <c r="X151" s="611"/>
      <c r="Y151" s="611"/>
      <c r="Z151" s="611"/>
      <c r="AA151" s="611"/>
      <c r="AB151" s="611"/>
      <c r="AC151" s="611"/>
      <c r="AD151" s="611"/>
      <c r="AE151" s="611"/>
      <c r="AF151" s="611"/>
      <c r="AG151" s="611"/>
      <c r="AH151" s="611"/>
      <c r="AI151" s="611"/>
      <c r="AJ151" s="611"/>
      <c r="AK151" s="611"/>
      <c r="AL151" s="611"/>
      <c r="AM151" s="611"/>
      <c r="AN151" s="611"/>
      <c r="AO151" s="611"/>
      <c r="AP151" s="611"/>
      <c r="AQ151" s="611"/>
      <c r="AR151" s="611"/>
      <c r="AS151" s="611"/>
      <c r="AT151" s="611"/>
      <c r="AU151" s="611"/>
      <c r="AV151" s="611"/>
      <c r="AW151" s="611"/>
      <c r="AX151" s="611"/>
      <c r="AY151" s="612"/>
      <c r="AZ151" s="133"/>
    </row>
    <row r="152" spans="1:52" s="134" customFormat="1" ht="18.75" customHeight="1">
      <c r="A152" s="131"/>
      <c r="B152" s="135"/>
      <c r="C152" s="136"/>
      <c r="D152" s="136"/>
      <c r="E152" s="136"/>
      <c r="F152" s="136"/>
      <c r="G152" s="136"/>
      <c r="H152" s="136"/>
      <c r="I152" s="136"/>
      <c r="J152" s="136"/>
      <c r="K152" s="137"/>
      <c r="L152" s="608"/>
      <c r="M152" s="608"/>
      <c r="N152" s="608"/>
      <c r="O152" s="608"/>
      <c r="P152" s="608"/>
      <c r="Q152" s="608"/>
      <c r="R152" s="608"/>
      <c r="S152" s="608"/>
      <c r="T152" s="608"/>
      <c r="U152" s="608"/>
      <c r="V152" s="608"/>
      <c r="W152" s="608"/>
      <c r="X152" s="608"/>
      <c r="Y152" s="608"/>
      <c r="Z152" s="608"/>
      <c r="AA152" s="608"/>
      <c r="AB152" s="608"/>
      <c r="AC152" s="608"/>
      <c r="AD152" s="608"/>
      <c r="AE152" s="608"/>
      <c r="AF152" s="608"/>
      <c r="AG152" s="608"/>
      <c r="AH152" s="608"/>
      <c r="AI152" s="608"/>
      <c r="AJ152" s="608"/>
      <c r="AK152" s="608"/>
      <c r="AL152" s="608"/>
      <c r="AM152" s="608"/>
      <c r="AN152" s="608"/>
      <c r="AO152" s="608"/>
      <c r="AP152" s="608"/>
      <c r="AQ152" s="608"/>
      <c r="AR152" s="608"/>
      <c r="AS152" s="608"/>
      <c r="AT152" s="608"/>
      <c r="AU152" s="608"/>
      <c r="AV152" s="608"/>
      <c r="AW152" s="608"/>
      <c r="AX152" s="608"/>
      <c r="AY152" s="609"/>
      <c r="AZ152" s="133"/>
    </row>
    <row r="153" spans="1:52" s="134" customFormat="1" ht="18.75" customHeight="1">
      <c r="A153" s="131"/>
      <c r="B153" s="607" t="s">
        <v>273</v>
      </c>
      <c r="C153" s="608"/>
      <c r="D153" s="608"/>
      <c r="E153" s="608"/>
      <c r="F153" s="608"/>
      <c r="G153" s="608"/>
      <c r="H153" s="608"/>
      <c r="I153" s="608"/>
      <c r="J153" s="608"/>
      <c r="K153" s="137" t="s">
        <v>252</v>
      </c>
      <c r="L153" s="608" t="s">
        <v>274</v>
      </c>
      <c r="M153" s="608"/>
      <c r="N153" s="608"/>
      <c r="O153" s="608"/>
      <c r="P153" s="608"/>
      <c r="Q153" s="608"/>
      <c r="R153" s="608"/>
      <c r="S153" s="608"/>
      <c r="T153" s="608"/>
      <c r="U153" s="608"/>
      <c r="V153" s="608"/>
      <c r="W153" s="608"/>
      <c r="X153" s="608"/>
      <c r="Y153" s="608"/>
      <c r="Z153" s="608"/>
      <c r="AA153" s="608"/>
      <c r="AB153" s="608"/>
      <c r="AC153" s="608"/>
      <c r="AD153" s="608"/>
      <c r="AE153" s="608"/>
      <c r="AF153" s="608"/>
      <c r="AG153" s="608"/>
      <c r="AH153" s="608"/>
      <c r="AI153" s="608"/>
      <c r="AJ153" s="608"/>
      <c r="AK153" s="608"/>
      <c r="AL153" s="608"/>
      <c r="AM153" s="608"/>
      <c r="AN153" s="608"/>
      <c r="AO153" s="608"/>
      <c r="AP153" s="608"/>
      <c r="AQ153" s="608"/>
      <c r="AR153" s="608"/>
      <c r="AS153" s="608"/>
      <c r="AT153" s="608"/>
      <c r="AU153" s="608"/>
      <c r="AV153" s="608"/>
      <c r="AW153" s="608"/>
      <c r="AX153" s="608"/>
      <c r="AY153" s="609"/>
      <c r="AZ153" s="133"/>
    </row>
    <row r="154" spans="1:52" s="134" customFormat="1" ht="18.75" customHeight="1">
      <c r="A154" s="131"/>
      <c r="B154" s="135"/>
      <c r="C154" s="136"/>
      <c r="D154" s="136"/>
      <c r="E154" s="136"/>
      <c r="F154" s="136"/>
      <c r="G154" s="136"/>
      <c r="H154" s="136"/>
      <c r="I154" s="136"/>
      <c r="J154" s="136"/>
      <c r="K154" s="137"/>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9"/>
      <c r="AZ154" s="133"/>
    </row>
    <row r="155" spans="1:52" s="134" customFormat="1" ht="18.75" customHeight="1">
      <c r="A155" s="131"/>
      <c r="B155" s="607" t="s">
        <v>275</v>
      </c>
      <c r="C155" s="608"/>
      <c r="D155" s="608"/>
      <c r="E155" s="608"/>
      <c r="F155" s="608"/>
      <c r="G155" s="608"/>
      <c r="H155" s="608"/>
      <c r="I155" s="608"/>
      <c r="J155" s="608"/>
      <c r="K155" s="137" t="s">
        <v>252</v>
      </c>
      <c r="L155" s="608" t="s">
        <v>276</v>
      </c>
      <c r="M155" s="608"/>
      <c r="N155" s="608"/>
      <c r="O155" s="608"/>
      <c r="P155" s="608"/>
      <c r="Q155" s="608"/>
      <c r="R155" s="608"/>
      <c r="S155" s="608"/>
      <c r="T155" s="608"/>
      <c r="U155" s="608"/>
      <c r="V155" s="608"/>
      <c r="W155" s="608"/>
      <c r="X155" s="608"/>
      <c r="Y155" s="608"/>
      <c r="Z155" s="608"/>
      <c r="AA155" s="608"/>
      <c r="AB155" s="608"/>
      <c r="AC155" s="608"/>
      <c r="AD155" s="608"/>
      <c r="AE155" s="608"/>
      <c r="AF155" s="608"/>
      <c r="AG155" s="608"/>
      <c r="AH155" s="608"/>
      <c r="AI155" s="608"/>
      <c r="AJ155" s="608"/>
      <c r="AK155" s="608"/>
      <c r="AL155" s="608"/>
      <c r="AM155" s="608"/>
      <c r="AN155" s="608"/>
      <c r="AO155" s="608"/>
      <c r="AP155" s="608"/>
      <c r="AQ155" s="608"/>
      <c r="AR155" s="608"/>
      <c r="AS155" s="608"/>
      <c r="AT155" s="608"/>
      <c r="AU155" s="608"/>
      <c r="AV155" s="608"/>
      <c r="AW155" s="608"/>
      <c r="AX155" s="608"/>
      <c r="AY155" s="609"/>
      <c r="AZ155" s="133"/>
    </row>
    <row r="156" spans="1:52" s="134" customFormat="1" ht="18.75" customHeight="1">
      <c r="A156" s="131"/>
      <c r="B156" s="607" t="s">
        <v>50</v>
      </c>
      <c r="C156" s="608"/>
      <c r="D156" s="608"/>
      <c r="E156" s="608"/>
      <c r="F156" s="608"/>
      <c r="G156" s="608"/>
      <c r="H156" s="608"/>
      <c r="I156" s="608"/>
      <c r="J156" s="608"/>
      <c r="K156" s="137" t="s">
        <v>252</v>
      </c>
      <c r="L156" s="608" t="s">
        <v>277</v>
      </c>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c r="AK156" s="608"/>
      <c r="AL156" s="608"/>
      <c r="AM156" s="608"/>
      <c r="AN156" s="608"/>
      <c r="AO156" s="608"/>
      <c r="AP156" s="608"/>
      <c r="AQ156" s="608"/>
      <c r="AR156" s="608"/>
      <c r="AS156" s="608"/>
      <c r="AT156" s="608"/>
      <c r="AU156" s="608"/>
      <c r="AV156" s="608"/>
      <c r="AW156" s="608"/>
      <c r="AX156" s="608"/>
      <c r="AY156" s="609"/>
      <c r="AZ156" s="133"/>
    </row>
    <row r="157" spans="1:52" s="134" customFormat="1" ht="18.75" customHeight="1">
      <c r="A157" s="131"/>
      <c r="B157" s="135"/>
      <c r="C157" s="136"/>
      <c r="D157" s="136"/>
      <c r="E157" s="136"/>
      <c r="F157" s="136"/>
      <c r="G157" s="136"/>
      <c r="H157" s="136"/>
      <c r="I157" s="136"/>
      <c r="J157" s="136"/>
      <c r="K157" s="137"/>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08"/>
      <c r="AL157" s="608"/>
      <c r="AM157" s="608"/>
      <c r="AN157" s="608"/>
      <c r="AO157" s="608"/>
      <c r="AP157" s="608"/>
      <c r="AQ157" s="608"/>
      <c r="AR157" s="608"/>
      <c r="AS157" s="608"/>
      <c r="AT157" s="608"/>
      <c r="AU157" s="608"/>
      <c r="AV157" s="608"/>
      <c r="AW157" s="608"/>
      <c r="AX157" s="608"/>
      <c r="AY157" s="609"/>
      <c r="AZ157" s="133"/>
    </row>
    <row r="158" spans="1:52" s="134" customFormat="1" ht="18.75" customHeight="1">
      <c r="A158" s="131"/>
      <c r="B158" s="615" t="s">
        <v>278</v>
      </c>
      <c r="C158" s="616"/>
      <c r="D158" s="616"/>
      <c r="E158" s="616"/>
      <c r="F158" s="616"/>
      <c r="G158" s="616"/>
      <c r="H158" s="616"/>
      <c r="I158" s="616"/>
      <c r="J158" s="616"/>
      <c r="K158" s="140" t="s">
        <v>252</v>
      </c>
      <c r="L158" s="616" t="s">
        <v>51</v>
      </c>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616"/>
      <c r="AL158" s="616"/>
      <c r="AM158" s="616"/>
      <c r="AN158" s="616"/>
      <c r="AO158" s="616"/>
      <c r="AP158" s="616"/>
      <c r="AQ158" s="616"/>
      <c r="AR158" s="616"/>
      <c r="AS158" s="616"/>
      <c r="AT158" s="616"/>
      <c r="AU158" s="616"/>
      <c r="AV158" s="616"/>
      <c r="AW158" s="616"/>
      <c r="AX158" s="616"/>
      <c r="AY158" s="617"/>
      <c r="AZ158" s="133"/>
    </row>
    <row r="159" spans="1:52" s="134" customFormat="1" ht="18.75" customHeight="1">
      <c r="A159" s="131"/>
      <c r="B159" s="136"/>
      <c r="C159" s="136"/>
      <c r="D159" s="136"/>
      <c r="E159" s="136"/>
      <c r="F159" s="136"/>
      <c r="G159" s="136"/>
      <c r="H159" s="136"/>
      <c r="I159" s="136"/>
      <c r="J159" s="136"/>
      <c r="K159" s="137"/>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3"/>
    </row>
    <row r="160" spans="1:52" s="134" customFormat="1" ht="18.75" customHeight="1">
      <c r="A160" s="136">
        <v>19</v>
      </c>
      <c r="B160" s="608" t="s">
        <v>279</v>
      </c>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08"/>
      <c r="AL160" s="608"/>
      <c r="AM160" s="608"/>
      <c r="AN160" s="608"/>
      <c r="AO160" s="608"/>
      <c r="AP160" s="608"/>
      <c r="AQ160" s="608"/>
      <c r="AR160" s="608"/>
      <c r="AS160" s="608"/>
      <c r="AT160" s="608"/>
      <c r="AU160" s="608"/>
      <c r="AV160" s="608"/>
      <c r="AW160" s="608"/>
      <c r="AX160" s="608"/>
      <c r="AY160" s="608"/>
      <c r="AZ160" s="133"/>
    </row>
    <row r="161" spans="1:52" s="134" customFormat="1" ht="18.75" customHeight="1">
      <c r="A161" s="136"/>
      <c r="B161" s="608"/>
      <c r="C161" s="608"/>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608"/>
      <c r="AY161" s="608"/>
      <c r="AZ161" s="133"/>
    </row>
    <row r="162" spans="1:52" s="134" customFormat="1" ht="18.75" customHeight="1">
      <c r="A162" s="136">
        <v>20</v>
      </c>
      <c r="B162" s="608" t="s">
        <v>280</v>
      </c>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08"/>
      <c r="AL162" s="608"/>
      <c r="AM162" s="608"/>
      <c r="AN162" s="608"/>
      <c r="AO162" s="608"/>
      <c r="AP162" s="608"/>
      <c r="AQ162" s="608"/>
      <c r="AR162" s="608"/>
      <c r="AS162" s="608"/>
      <c r="AT162" s="608"/>
      <c r="AU162" s="608"/>
      <c r="AV162" s="608"/>
      <c r="AW162" s="608"/>
      <c r="AX162" s="608"/>
      <c r="AY162" s="608"/>
      <c r="AZ162" s="133"/>
    </row>
    <row r="163" spans="1:52" s="134" customFormat="1" ht="18.75" customHeight="1">
      <c r="A163" s="136"/>
      <c r="B163" s="608"/>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08"/>
      <c r="AL163" s="608"/>
      <c r="AM163" s="608"/>
      <c r="AN163" s="608"/>
      <c r="AO163" s="608"/>
      <c r="AP163" s="608"/>
      <c r="AQ163" s="608"/>
      <c r="AR163" s="608"/>
      <c r="AS163" s="608"/>
      <c r="AT163" s="608"/>
      <c r="AU163" s="608"/>
      <c r="AV163" s="608"/>
      <c r="AW163" s="608"/>
      <c r="AX163" s="608"/>
      <c r="AY163" s="608"/>
      <c r="AZ163" s="133"/>
    </row>
    <row r="164" spans="1:52" ht="18" customHeight="1">
      <c r="A164" s="15" t="s">
        <v>281</v>
      </c>
      <c r="AH164" s="17"/>
      <c r="AQ164" s="18"/>
      <c r="AZ164" s="19"/>
    </row>
    <row r="165" spans="1:52" ht="18" customHeight="1">
      <c r="A165" s="15"/>
      <c r="AH165" s="17"/>
      <c r="AQ165" s="18"/>
      <c r="AZ165" s="19"/>
    </row>
    <row r="166" spans="1:52" s="134" customFormat="1" ht="18.75" customHeight="1">
      <c r="A166" s="136"/>
      <c r="B166" s="136"/>
      <c r="C166" s="136"/>
      <c r="D166" s="136"/>
      <c r="E166" s="136"/>
      <c r="F166" s="136"/>
      <c r="G166" s="136"/>
      <c r="H166" s="136"/>
      <c r="I166" s="136"/>
      <c r="J166" s="136"/>
      <c r="K166" s="142"/>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3"/>
    </row>
    <row r="167" spans="1:52" s="134" customFormat="1" ht="18.75" customHeight="1">
      <c r="A167" s="136">
        <v>21</v>
      </c>
      <c r="B167" s="608" t="s">
        <v>282</v>
      </c>
      <c r="C167" s="608"/>
      <c r="D167" s="608"/>
      <c r="E167" s="608"/>
      <c r="F167" s="608"/>
      <c r="G167" s="608"/>
      <c r="H167" s="608"/>
      <c r="I167" s="608"/>
      <c r="J167" s="608"/>
      <c r="K167" s="608"/>
      <c r="L167" s="608"/>
      <c r="M167" s="608"/>
      <c r="N167" s="608"/>
      <c r="O167" s="608"/>
      <c r="P167" s="608"/>
      <c r="Q167" s="608"/>
      <c r="R167" s="608"/>
      <c r="S167" s="608"/>
      <c r="T167" s="608"/>
      <c r="U167" s="608"/>
      <c r="V167" s="608"/>
      <c r="W167" s="608"/>
      <c r="X167" s="608"/>
      <c r="Y167" s="608"/>
      <c r="Z167" s="608"/>
      <c r="AA167" s="608"/>
      <c r="AB167" s="608"/>
      <c r="AC167" s="608"/>
      <c r="AD167" s="608"/>
      <c r="AE167" s="608"/>
      <c r="AF167" s="608"/>
      <c r="AG167" s="608"/>
      <c r="AH167" s="608"/>
      <c r="AI167" s="608"/>
      <c r="AJ167" s="608"/>
      <c r="AK167" s="608"/>
      <c r="AL167" s="608"/>
      <c r="AM167" s="608"/>
      <c r="AN167" s="608"/>
      <c r="AO167" s="608"/>
      <c r="AP167" s="608"/>
      <c r="AQ167" s="608"/>
      <c r="AR167" s="608"/>
      <c r="AS167" s="608"/>
      <c r="AT167" s="608"/>
      <c r="AU167" s="608"/>
      <c r="AV167" s="608"/>
      <c r="AW167" s="608"/>
      <c r="AX167" s="608"/>
      <c r="AY167" s="608"/>
      <c r="AZ167" s="133"/>
    </row>
    <row r="168" spans="1:52" s="134" customFormat="1" ht="18.75" customHeight="1">
      <c r="A168" s="136">
        <v>22</v>
      </c>
      <c r="B168" s="608" t="s">
        <v>283</v>
      </c>
      <c r="C168" s="608"/>
      <c r="D168" s="608"/>
      <c r="E168" s="608"/>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608"/>
      <c r="AG168" s="608"/>
      <c r="AH168" s="608"/>
      <c r="AI168" s="608"/>
      <c r="AJ168" s="608"/>
      <c r="AK168" s="608"/>
      <c r="AL168" s="608"/>
      <c r="AM168" s="608"/>
      <c r="AN168" s="608"/>
      <c r="AO168" s="608"/>
      <c r="AP168" s="608"/>
      <c r="AQ168" s="608"/>
      <c r="AR168" s="608"/>
      <c r="AS168" s="608"/>
      <c r="AT168" s="608"/>
      <c r="AU168" s="608"/>
      <c r="AV168" s="608"/>
      <c r="AW168" s="608"/>
      <c r="AX168" s="608"/>
      <c r="AY168" s="608"/>
      <c r="AZ168" s="133"/>
    </row>
    <row r="169" spans="1:52" s="134" customFormat="1" ht="18.75" customHeight="1">
      <c r="A169" s="136"/>
      <c r="B169" s="608"/>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08"/>
      <c r="AL169" s="608"/>
      <c r="AM169" s="608"/>
      <c r="AN169" s="608"/>
      <c r="AO169" s="608"/>
      <c r="AP169" s="608"/>
      <c r="AQ169" s="608"/>
      <c r="AR169" s="608"/>
      <c r="AS169" s="608"/>
      <c r="AT169" s="608"/>
      <c r="AU169" s="608"/>
      <c r="AV169" s="608"/>
      <c r="AW169" s="608"/>
      <c r="AX169" s="608"/>
      <c r="AY169" s="608"/>
      <c r="AZ169" s="133"/>
    </row>
    <row r="170" spans="1:52" s="134" customFormat="1" ht="18.75" customHeight="1">
      <c r="A170" s="136">
        <v>23</v>
      </c>
      <c r="B170" s="608" t="s">
        <v>284</v>
      </c>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08"/>
      <c r="AL170" s="608"/>
      <c r="AM170" s="608"/>
      <c r="AN170" s="608"/>
      <c r="AO170" s="608"/>
      <c r="AP170" s="608"/>
      <c r="AQ170" s="608"/>
      <c r="AR170" s="608"/>
      <c r="AS170" s="608"/>
      <c r="AT170" s="608"/>
      <c r="AU170" s="608"/>
      <c r="AV170" s="608"/>
      <c r="AW170" s="608"/>
      <c r="AX170" s="608"/>
      <c r="AY170" s="608"/>
      <c r="AZ170" s="133"/>
    </row>
    <row r="171" spans="1:52" s="134" customFormat="1" ht="18.75" customHeight="1">
      <c r="A171" s="608">
        <v>24</v>
      </c>
      <c r="B171" s="608" t="s">
        <v>285</v>
      </c>
      <c r="C171" s="608"/>
      <c r="D171" s="608"/>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608"/>
      <c r="AG171" s="608"/>
      <c r="AH171" s="608"/>
      <c r="AI171" s="608"/>
      <c r="AJ171" s="608"/>
      <c r="AK171" s="608"/>
      <c r="AL171" s="608"/>
      <c r="AM171" s="608"/>
      <c r="AN171" s="608"/>
      <c r="AO171" s="608"/>
      <c r="AP171" s="608"/>
      <c r="AQ171" s="608"/>
      <c r="AR171" s="608"/>
      <c r="AS171" s="608"/>
      <c r="AT171" s="608"/>
      <c r="AU171" s="608"/>
      <c r="AV171" s="608"/>
      <c r="AW171" s="608"/>
      <c r="AX171" s="608"/>
      <c r="AY171" s="608"/>
      <c r="AZ171" s="133"/>
    </row>
    <row r="172" spans="1:52" s="134" customFormat="1" ht="18.75" customHeight="1">
      <c r="A172" s="608"/>
      <c r="B172" s="608"/>
      <c r="C172" s="608"/>
      <c r="D172" s="608"/>
      <c r="E172" s="608"/>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c r="AH172" s="608"/>
      <c r="AI172" s="608"/>
      <c r="AJ172" s="608"/>
      <c r="AK172" s="608"/>
      <c r="AL172" s="608"/>
      <c r="AM172" s="608"/>
      <c r="AN172" s="608"/>
      <c r="AO172" s="608"/>
      <c r="AP172" s="608"/>
      <c r="AQ172" s="608"/>
      <c r="AR172" s="608"/>
      <c r="AS172" s="608"/>
      <c r="AT172" s="608"/>
      <c r="AU172" s="608"/>
      <c r="AV172" s="608"/>
      <c r="AW172" s="608"/>
      <c r="AX172" s="608"/>
      <c r="AY172" s="608"/>
      <c r="AZ172" s="133"/>
    </row>
    <row r="173" spans="1:52" s="134" customFormat="1" ht="18.75" customHeight="1">
      <c r="A173" s="608"/>
      <c r="B173" s="613" t="s">
        <v>286</v>
      </c>
      <c r="C173" s="614"/>
      <c r="D173" s="614"/>
      <c r="E173" s="614"/>
      <c r="F173" s="614"/>
      <c r="G173" s="614"/>
      <c r="H173" s="614"/>
      <c r="I173" s="614"/>
      <c r="J173" s="614"/>
      <c r="K173" s="132" t="s">
        <v>287</v>
      </c>
      <c r="L173" s="611" t="s">
        <v>288</v>
      </c>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1"/>
      <c r="AL173" s="611"/>
      <c r="AM173" s="611"/>
      <c r="AN173" s="611"/>
      <c r="AO173" s="611"/>
      <c r="AP173" s="611"/>
      <c r="AQ173" s="611"/>
      <c r="AR173" s="611"/>
      <c r="AS173" s="611"/>
      <c r="AT173" s="611"/>
      <c r="AU173" s="611"/>
      <c r="AV173" s="611"/>
      <c r="AW173" s="611"/>
      <c r="AX173" s="611"/>
      <c r="AY173" s="612"/>
      <c r="AZ173" s="133"/>
    </row>
    <row r="174" spans="1:52" s="134" customFormat="1" ht="18.75" customHeight="1">
      <c r="A174" s="136"/>
      <c r="B174" s="619" t="s">
        <v>289</v>
      </c>
      <c r="C174" s="620"/>
      <c r="D174" s="620"/>
      <c r="E174" s="620"/>
      <c r="F174" s="620"/>
      <c r="G174" s="620"/>
      <c r="H174" s="620"/>
      <c r="I174" s="620"/>
      <c r="J174" s="620"/>
      <c r="K174" s="137" t="s">
        <v>252</v>
      </c>
      <c r="L174" s="608" t="s">
        <v>290</v>
      </c>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608"/>
      <c r="AY174" s="609"/>
      <c r="AZ174" s="133"/>
    </row>
    <row r="175" spans="1:52" s="134" customFormat="1" ht="18.75" customHeight="1">
      <c r="A175" s="136"/>
      <c r="B175" s="619" t="s">
        <v>291</v>
      </c>
      <c r="C175" s="620"/>
      <c r="D175" s="620"/>
      <c r="E175" s="620"/>
      <c r="F175" s="620"/>
      <c r="G175" s="620"/>
      <c r="H175" s="620"/>
      <c r="I175" s="620"/>
      <c r="J175" s="620"/>
      <c r="K175" s="137" t="s">
        <v>252</v>
      </c>
      <c r="L175" s="608" t="s">
        <v>292</v>
      </c>
      <c r="M175" s="608"/>
      <c r="N175" s="608"/>
      <c r="O175" s="608"/>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08"/>
      <c r="AL175" s="608"/>
      <c r="AM175" s="608"/>
      <c r="AN175" s="608"/>
      <c r="AO175" s="608"/>
      <c r="AP175" s="608"/>
      <c r="AQ175" s="608"/>
      <c r="AR175" s="608"/>
      <c r="AS175" s="608"/>
      <c r="AT175" s="608"/>
      <c r="AU175" s="608"/>
      <c r="AV175" s="608"/>
      <c r="AW175" s="608"/>
      <c r="AX175" s="608"/>
      <c r="AY175" s="609"/>
      <c r="AZ175" s="133"/>
    </row>
    <row r="176" spans="1:52" s="134" customFormat="1" ht="18.75" customHeight="1">
      <c r="A176" s="136"/>
      <c r="B176" s="143"/>
      <c r="C176" s="144"/>
      <c r="D176" s="144"/>
      <c r="E176" s="144"/>
      <c r="F176" s="144"/>
      <c r="G176" s="144"/>
      <c r="H176" s="144"/>
      <c r="I176" s="144"/>
      <c r="J176" s="144"/>
      <c r="K176" s="137"/>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08"/>
      <c r="AL176" s="608"/>
      <c r="AM176" s="608"/>
      <c r="AN176" s="608"/>
      <c r="AO176" s="608"/>
      <c r="AP176" s="608"/>
      <c r="AQ176" s="608"/>
      <c r="AR176" s="608"/>
      <c r="AS176" s="608"/>
      <c r="AT176" s="608"/>
      <c r="AU176" s="608"/>
      <c r="AV176" s="608"/>
      <c r="AW176" s="608"/>
      <c r="AX176" s="608"/>
      <c r="AY176" s="609"/>
      <c r="AZ176" s="133"/>
    </row>
    <row r="177" spans="1:52" s="134" customFormat="1" ht="18.75" customHeight="1">
      <c r="A177" s="136"/>
      <c r="B177" s="619" t="s">
        <v>293</v>
      </c>
      <c r="C177" s="620"/>
      <c r="D177" s="620"/>
      <c r="E177" s="620"/>
      <c r="F177" s="620"/>
      <c r="G177" s="620"/>
      <c r="H177" s="620"/>
      <c r="I177" s="620"/>
      <c r="J177" s="620"/>
      <c r="K177" s="137" t="s">
        <v>252</v>
      </c>
      <c r="L177" s="608" t="s">
        <v>294</v>
      </c>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08"/>
      <c r="AL177" s="608"/>
      <c r="AM177" s="608"/>
      <c r="AN177" s="608"/>
      <c r="AO177" s="608"/>
      <c r="AP177" s="608"/>
      <c r="AQ177" s="608"/>
      <c r="AR177" s="608"/>
      <c r="AS177" s="608"/>
      <c r="AT177" s="608"/>
      <c r="AU177" s="608"/>
      <c r="AV177" s="608"/>
      <c r="AW177" s="608"/>
      <c r="AX177" s="608"/>
      <c r="AY177" s="609"/>
      <c r="AZ177" s="133"/>
    </row>
    <row r="178" spans="1:52" s="134" customFormat="1" ht="18.75" customHeight="1">
      <c r="A178" s="136"/>
      <c r="B178" s="619" t="s">
        <v>295</v>
      </c>
      <c r="C178" s="620"/>
      <c r="D178" s="620"/>
      <c r="E178" s="620"/>
      <c r="F178" s="620"/>
      <c r="G178" s="620"/>
      <c r="H178" s="620"/>
      <c r="I178" s="620"/>
      <c r="J178" s="620"/>
      <c r="K178" s="137" t="s">
        <v>252</v>
      </c>
      <c r="L178" s="608" t="s">
        <v>296</v>
      </c>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08"/>
      <c r="AL178" s="608"/>
      <c r="AM178" s="608"/>
      <c r="AN178" s="608"/>
      <c r="AO178" s="608"/>
      <c r="AP178" s="608"/>
      <c r="AQ178" s="608"/>
      <c r="AR178" s="608"/>
      <c r="AS178" s="608"/>
      <c r="AT178" s="608"/>
      <c r="AU178" s="608"/>
      <c r="AV178" s="608"/>
      <c r="AW178" s="608"/>
      <c r="AX178" s="608"/>
      <c r="AY178" s="609"/>
      <c r="AZ178" s="133"/>
    </row>
    <row r="179" spans="1:52" s="134" customFormat="1" ht="18.75" customHeight="1">
      <c r="A179" s="136"/>
      <c r="B179" s="621" t="s">
        <v>297</v>
      </c>
      <c r="C179" s="622"/>
      <c r="D179" s="622"/>
      <c r="E179" s="622"/>
      <c r="F179" s="622"/>
      <c r="G179" s="622"/>
      <c r="H179" s="622"/>
      <c r="I179" s="622"/>
      <c r="J179" s="622"/>
      <c r="K179" s="140" t="s">
        <v>252</v>
      </c>
      <c r="L179" s="616" t="s">
        <v>298</v>
      </c>
      <c r="M179" s="616"/>
      <c r="N179" s="616"/>
      <c r="O179" s="616"/>
      <c r="P179" s="616"/>
      <c r="Q179" s="616"/>
      <c r="R179" s="616"/>
      <c r="S179" s="616"/>
      <c r="T179" s="616"/>
      <c r="U179" s="616"/>
      <c r="V179" s="616"/>
      <c r="W179" s="616"/>
      <c r="X179" s="616"/>
      <c r="Y179" s="616"/>
      <c r="Z179" s="616"/>
      <c r="AA179" s="616"/>
      <c r="AB179" s="616"/>
      <c r="AC179" s="616"/>
      <c r="AD179" s="616"/>
      <c r="AE179" s="616"/>
      <c r="AF179" s="616"/>
      <c r="AG179" s="616"/>
      <c r="AH179" s="616"/>
      <c r="AI179" s="616"/>
      <c r="AJ179" s="616"/>
      <c r="AK179" s="616"/>
      <c r="AL179" s="616"/>
      <c r="AM179" s="616"/>
      <c r="AN179" s="616"/>
      <c r="AO179" s="616"/>
      <c r="AP179" s="616"/>
      <c r="AQ179" s="616"/>
      <c r="AR179" s="616"/>
      <c r="AS179" s="616"/>
      <c r="AT179" s="616"/>
      <c r="AU179" s="616"/>
      <c r="AV179" s="616"/>
      <c r="AW179" s="616"/>
      <c r="AX179" s="616"/>
      <c r="AY179" s="617"/>
      <c r="AZ179" s="133"/>
    </row>
    <row r="180" spans="1:52" s="134" customFormat="1" ht="18.75" customHeight="1">
      <c r="A180" s="136"/>
      <c r="B180" s="136"/>
      <c r="C180" s="136"/>
      <c r="D180" s="136"/>
      <c r="E180" s="136"/>
      <c r="F180" s="136"/>
      <c r="G180" s="136"/>
      <c r="H180" s="136"/>
      <c r="I180" s="136"/>
      <c r="J180" s="136"/>
      <c r="K180" s="137"/>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33"/>
    </row>
    <row r="181" spans="1:52" s="134" customFormat="1" ht="18.75" customHeight="1">
      <c r="A181" s="136">
        <v>25</v>
      </c>
      <c r="B181" s="608" t="s">
        <v>299</v>
      </c>
      <c r="C181" s="608"/>
      <c r="D181" s="608"/>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608"/>
      <c r="AG181" s="608"/>
      <c r="AH181" s="608"/>
      <c r="AI181" s="608"/>
      <c r="AJ181" s="608"/>
      <c r="AK181" s="608"/>
      <c r="AL181" s="608"/>
      <c r="AM181" s="608"/>
      <c r="AN181" s="608"/>
      <c r="AO181" s="608"/>
      <c r="AP181" s="608"/>
      <c r="AQ181" s="608"/>
      <c r="AR181" s="608"/>
      <c r="AS181" s="608"/>
      <c r="AT181" s="608"/>
      <c r="AU181" s="608"/>
      <c r="AV181" s="608"/>
      <c r="AW181" s="608"/>
      <c r="AX181" s="608"/>
      <c r="AY181" s="608"/>
      <c r="AZ181" s="133"/>
    </row>
    <row r="182" spans="1:52" s="134" customFormat="1" ht="18.75" customHeight="1">
      <c r="A182" s="136"/>
      <c r="B182" s="608"/>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08"/>
      <c r="AL182" s="608"/>
      <c r="AM182" s="608"/>
      <c r="AN182" s="608"/>
      <c r="AO182" s="608"/>
      <c r="AP182" s="608"/>
      <c r="AQ182" s="608"/>
      <c r="AR182" s="608"/>
      <c r="AS182" s="608"/>
      <c r="AT182" s="608"/>
      <c r="AU182" s="608"/>
      <c r="AV182" s="608"/>
      <c r="AW182" s="608"/>
      <c r="AX182" s="608"/>
      <c r="AY182" s="608"/>
      <c r="AZ182" s="133"/>
    </row>
    <row r="183" spans="1:52" s="134" customFormat="1" ht="18.75" customHeight="1">
      <c r="A183" s="142"/>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3"/>
      <c r="AX183" s="133"/>
      <c r="AY183" s="133"/>
      <c r="AZ183" s="133"/>
    </row>
    <row r="184" spans="1:52" s="134" customFormat="1" ht="18.75" customHeight="1">
      <c r="A184" s="146" t="s">
        <v>300</v>
      </c>
      <c r="B184" s="147"/>
      <c r="C184" s="147"/>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33"/>
      <c r="AX184" s="133"/>
      <c r="AY184" s="133"/>
      <c r="AZ184" s="133"/>
    </row>
    <row r="185" spans="1:52" s="134" customFormat="1" ht="18.75" customHeight="1">
      <c r="A185" s="120" t="s">
        <v>10</v>
      </c>
      <c r="B185" s="608" t="s">
        <v>301</v>
      </c>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c r="AH185" s="608"/>
      <c r="AI185" s="608"/>
      <c r="AJ185" s="608"/>
      <c r="AK185" s="608"/>
      <c r="AL185" s="608"/>
      <c r="AM185" s="608"/>
      <c r="AN185" s="608"/>
      <c r="AO185" s="608"/>
      <c r="AP185" s="608"/>
      <c r="AQ185" s="608"/>
      <c r="AR185" s="608"/>
      <c r="AS185" s="608"/>
      <c r="AT185" s="608"/>
      <c r="AU185" s="608"/>
      <c r="AV185" s="608"/>
      <c r="AW185" s="608"/>
      <c r="AX185" s="608"/>
      <c r="AY185" s="608"/>
      <c r="AZ185" s="133"/>
    </row>
    <row r="186" spans="1:52" s="134" customFormat="1" ht="18.75" customHeight="1">
      <c r="A186" s="145"/>
      <c r="B186" s="608"/>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c r="AH186" s="608"/>
      <c r="AI186" s="608"/>
      <c r="AJ186" s="608"/>
      <c r="AK186" s="608"/>
      <c r="AL186" s="608"/>
      <c r="AM186" s="608"/>
      <c r="AN186" s="608"/>
      <c r="AO186" s="608"/>
      <c r="AP186" s="608"/>
      <c r="AQ186" s="608"/>
      <c r="AR186" s="608"/>
      <c r="AS186" s="608"/>
      <c r="AT186" s="608"/>
      <c r="AU186" s="608"/>
      <c r="AV186" s="608"/>
      <c r="AW186" s="608"/>
      <c r="AX186" s="608"/>
      <c r="AY186" s="608"/>
      <c r="AZ186" s="133"/>
    </row>
    <row r="187" spans="1:52" s="134" customFormat="1" ht="18.75" customHeight="1">
      <c r="A187" s="145"/>
      <c r="B187" s="608"/>
      <c r="C187" s="608"/>
      <c r="D187" s="608"/>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608"/>
      <c r="AY187" s="608"/>
      <c r="AZ187" s="133"/>
    </row>
    <row r="188" spans="1:52" s="134" customFormat="1" ht="18.75" customHeight="1">
      <c r="A188" s="145"/>
      <c r="B188" s="608"/>
      <c r="C188" s="608"/>
      <c r="D188" s="608"/>
      <c r="E188" s="608"/>
      <c r="F188" s="608"/>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c r="AC188" s="608"/>
      <c r="AD188" s="608"/>
      <c r="AE188" s="608"/>
      <c r="AF188" s="608"/>
      <c r="AG188" s="608"/>
      <c r="AH188" s="608"/>
      <c r="AI188" s="608"/>
      <c r="AJ188" s="608"/>
      <c r="AK188" s="608"/>
      <c r="AL188" s="608"/>
      <c r="AM188" s="608"/>
      <c r="AN188" s="608"/>
      <c r="AO188" s="608"/>
      <c r="AP188" s="608"/>
      <c r="AQ188" s="608"/>
      <c r="AR188" s="608"/>
      <c r="AS188" s="608"/>
      <c r="AT188" s="608"/>
      <c r="AU188" s="608"/>
      <c r="AV188" s="608"/>
      <c r="AW188" s="608"/>
      <c r="AX188" s="608"/>
      <c r="AY188" s="608"/>
      <c r="AZ188" s="133"/>
    </row>
    <row r="189" spans="1:52" s="134" customFormat="1" ht="18.75" customHeight="1">
      <c r="A189" s="145"/>
      <c r="B189" s="608"/>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08"/>
      <c r="AL189" s="608"/>
      <c r="AM189" s="608"/>
      <c r="AN189" s="608"/>
      <c r="AO189" s="608"/>
      <c r="AP189" s="608"/>
      <c r="AQ189" s="608"/>
      <c r="AR189" s="608"/>
      <c r="AS189" s="608"/>
      <c r="AT189" s="608"/>
      <c r="AU189" s="608"/>
      <c r="AV189" s="608"/>
      <c r="AW189" s="608"/>
      <c r="AX189" s="608"/>
      <c r="AY189" s="608"/>
      <c r="AZ189" s="133"/>
    </row>
    <row r="190" spans="1:52" s="134" customFormat="1" ht="18.75" customHeight="1">
      <c r="A190" s="145"/>
      <c r="B190" s="608"/>
      <c r="C190" s="608"/>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8"/>
      <c r="AE190" s="608"/>
      <c r="AF190" s="608"/>
      <c r="AG190" s="608"/>
      <c r="AH190" s="608"/>
      <c r="AI190" s="608"/>
      <c r="AJ190" s="608"/>
      <c r="AK190" s="608"/>
      <c r="AL190" s="608"/>
      <c r="AM190" s="608"/>
      <c r="AN190" s="608"/>
      <c r="AO190" s="608"/>
      <c r="AP190" s="608"/>
      <c r="AQ190" s="608"/>
      <c r="AR190" s="608"/>
      <c r="AS190" s="608"/>
      <c r="AT190" s="608"/>
      <c r="AU190" s="608"/>
      <c r="AV190" s="608"/>
      <c r="AW190" s="608"/>
      <c r="AX190" s="608"/>
      <c r="AY190" s="608"/>
      <c r="AZ190" s="133"/>
    </row>
    <row r="191" spans="1:52" s="134" customFormat="1" ht="18.75" customHeight="1">
      <c r="A191" s="145"/>
      <c r="B191" s="608"/>
      <c r="C191" s="608"/>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08"/>
      <c r="AL191" s="608"/>
      <c r="AM191" s="608"/>
      <c r="AN191" s="608"/>
      <c r="AO191" s="608"/>
      <c r="AP191" s="608"/>
      <c r="AQ191" s="608"/>
      <c r="AR191" s="608"/>
      <c r="AS191" s="608"/>
      <c r="AT191" s="608"/>
      <c r="AU191" s="608"/>
      <c r="AV191" s="608"/>
      <c r="AW191" s="608"/>
      <c r="AX191" s="608"/>
      <c r="AY191" s="608"/>
      <c r="AZ191" s="133"/>
    </row>
    <row r="192" spans="1:52" s="134" customFormat="1" ht="18.75" customHeight="1">
      <c r="A192" s="145"/>
      <c r="B192" s="608"/>
      <c r="C192" s="608"/>
      <c r="D192" s="608"/>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608"/>
      <c r="AG192" s="608"/>
      <c r="AH192" s="608"/>
      <c r="AI192" s="608"/>
      <c r="AJ192" s="608"/>
      <c r="AK192" s="608"/>
      <c r="AL192" s="608"/>
      <c r="AM192" s="608"/>
      <c r="AN192" s="608"/>
      <c r="AO192" s="608"/>
      <c r="AP192" s="608"/>
      <c r="AQ192" s="608"/>
      <c r="AR192" s="608"/>
      <c r="AS192" s="608"/>
      <c r="AT192" s="608"/>
      <c r="AU192" s="608"/>
      <c r="AV192" s="608"/>
      <c r="AW192" s="608"/>
      <c r="AX192" s="608"/>
      <c r="AY192" s="608"/>
      <c r="AZ192" s="133"/>
    </row>
    <row r="193" spans="1:52" s="134" customFormat="1" ht="18.75" customHeight="1">
      <c r="A193" s="145"/>
      <c r="B193" s="608"/>
      <c r="C193" s="608"/>
      <c r="D193" s="608"/>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608"/>
      <c r="AG193" s="608"/>
      <c r="AH193" s="608"/>
      <c r="AI193" s="608"/>
      <c r="AJ193" s="608"/>
      <c r="AK193" s="608"/>
      <c r="AL193" s="608"/>
      <c r="AM193" s="608"/>
      <c r="AN193" s="608"/>
      <c r="AO193" s="608"/>
      <c r="AP193" s="608"/>
      <c r="AQ193" s="608"/>
      <c r="AR193" s="608"/>
      <c r="AS193" s="608"/>
      <c r="AT193" s="608"/>
      <c r="AU193" s="608"/>
      <c r="AV193" s="608"/>
      <c r="AW193" s="608"/>
      <c r="AX193" s="608"/>
      <c r="AY193" s="608"/>
      <c r="AZ193" s="133"/>
    </row>
    <row r="194" spans="1:52" s="134" customFormat="1" ht="18.75" customHeight="1">
      <c r="A194" s="145"/>
      <c r="B194" s="608"/>
      <c r="C194" s="608"/>
      <c r="D194" s="608"/>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608"/>
      <c r="AG194" s="608"/>
      <c r="AH194" s="608"/>
      <c r="AI194" s="608"/>
      <c r="AJ194" s="608"/>
      <c r="AK194" s="608"/>
      <c r="AL194" s="608"/>
      <c r="AM194" s="608"/>
      <c r="AN194" s="608"/>
      <c r="AO194" s="608"/>
      <c r="AP194" s="608"/>
      <c r="AQ194" s="608"/>
      <c r="AR194" s="608"/>
      <c r="AS194" s="608"/>
      <c r="AT194" s="608"/>
      <c r="AU194" s="608"/>
      <c r="AV194" s="608"/>
      <c r="AW194" s="608"/>
      <c r="AX194" s="608"/>
      <c r="AY194" s="608"/>
      <c r="AZ194" s="133"/>
    </row>
    <row r="195" spans="1:52" s="134" customFormat="1" ht="18.75" customHeight="1">
      <c r="A195" s="145"/>
      <c r="B195" s="608"/>
      <c r="C195" s="608"/>
      <c r="D195" s="608"/>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608"/>
      <c r="AG195" s="608"/>
      <c r="AH195" s="608"/>
      <c r="AI195" s="608"/>
      <c r="AJ195" s="608"/>
      <c r="AK195" s="608"/>
      <c r="AL195" s="608"/>
      <c r="AM195" s="608"/>
      <c r="AN195" s="608"/>
      <c r="AO195" s="608"/>
      <c r="AP195" s="608"/>
      <c r="AQ195" s="608"/>
      <c r="AR195" s="608"/>
      <c r="AS195" s="608"/>
      <c r="AT195" s="608"/>
      <c r="AU195" s="608"/>
      <c r="AV195" s="608"/>
      <c r="AW195" s="608"/>
      <c r="AX195" s="608"/>
      <c r="AY195" s="608"/>
      <c r="AZ195" s="133"/>
    </row>
    <row r="196" spans="1:52" s="134" customFormat="1" ht="18.75" customHeight="1">
      <c r="A196" s="145"/>
      <c r="B196" s="608"/>
      <c r="C196" s="608"/>
      <c r="D196" s="608"/>
      <c r="E196" s="608"/>
      <c r="F196" s="608"/>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c r="AC196" s="608"/>
      <c r="AD196" s="608"/>
      <c r="AE196" s="608"/>
      <c r="AF196" s="608"/>
      <c r="AG196" s="608"/>
      <c r="AH196" s="608"/>
      <c r="AI196" s="608"/>
      <c r="AJ196" s="608"/>
      <c r="AK196" s="608"/>
      <c r="AL196" s="608"/>
      <c r="AM196" s="608"/>
      <c r="AN196" s="608"/>
      <c r="AO196" s="608"/>
      <c r="AP196" s="608"/>
      <c r="AQ196" s="608"/>
      <c r="AR196" s="608"/>
      <c r="AS196" s="608"/>
      <c r="AT196" s="608"/>
      <c r="AU196" s="608"/>
      <c r="AV196" s="608"/>
      <c r="AW196" s="608"/>
      <c r="AX196" s="608"/>
      <c r="AY196" s="608"/>
      <c r="AZ196" s="133"/>
    </row>
    <row r="197" spans="1:52" s="134" customFormat="1" ht="18.75" customHeight="1">
      <c r="A197" s="145"/>
      <c r="B197" s="608"/>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08"/>
      <c r="AL197" s="608"/>
      <c r="AM197" s="608"/>
      <c r="AN197" s="608"/>
      <c r="AO197" s="608"/>
      <c r="AP197" s="608"/>
      <c r="AQ197" s="608"/>
      <c r="AR197" s="608"/>
      <c r="AS197" s="608"/>
      <c r="AT197" s="608"/>
      <c r="AU197" s="608"/>
      <c r="AV197" s="608"/>
      <c r="AW197" s="608"/>
      <c r="AX197" s="608"/>
      <c r="AY197" s="608"/>
      <c r="AZ197" s="133"/>
    </row>
    <row r="198" spans="1:52" s="134" customFormat="1" ht="18.75" customHeight="1">
      <c r="A198" s="145"/>
      <c r="B198" s="608"/>
      <c r="C198" s="608"/>
      <c r="D198" s="608"/>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608"/>
      <c r="AG198" s="608"/>
      <c r="AH198" s="608"/>
      <c r="AI198" s="608"/>
      <c r="AJ198" s="608"/>
      <c r="AK198" s="608"/>
      <c r="AL198" s="608"/>
      <c r="AM198" s="608"/>
      <c r="AN198" s="608"/>
      <c r="AO198" s="608"/>
      <c r="AP198" s="608"/>
      <c r="AQ198" s="608"/>
      <c r="AR198" s="608"/>
      <c r="AS198" s="608"/>
      <c r="AT198" s="608"/>
      <c r="AU198" s="608"/>
      <c r="AV198" s="608"/>
      <c r="AW198" s="608"/>
      <c r="AX198" s="608"/>
      <c r="AY198" s="608"/>
      <c r="AZ198" s="133"/>
    </row>
    <row r="199" spans="1:52" s="134" customFormat="1" ht="18.75" customHeight="1">
      <c r="A199" s="120" t="s">
        <v>12</v>
      </c>
      <c r="B199" s="623" t="s">
        <v>302</v>
      </c>
      <c r="C199" s="623"/>
      <c r="D199" s="623"/>
      <c r="E199" s="623"/>
      <c r="F199" s="623"/>
      <c r="G199" s="623"/>
      <c r="H199" s="623"/>
      <c r="I199" s="623"/>
      <c r="J199" s="623"/>
      <c r="K199" s="623"/>
      <c r="L199" s="623"/>
      <c r="M199" s="623"/>
      <c r="N199" s="623"/>
      <c r="O199" s="623"/>
      <c r="P199" s="623"/>
      <c r="Q199" s="623"/>
      <c r="R199" s="623"/>
      <c r="S199" s="623"/>
      <c r="T199" s="623"/>
      <c r="U199" s="623"/>
      <c r="V199" s="623"/>
      <c r="W199" s="623"/>
      <c r="X199" s="623"/>
      <c r="Y199" s="623"/>
      <c r="Z199" s="623"/>
      <c r="AA199" s="623"/>
      <c r="AB199" s="623"/>
      <c r="AC199" s="623"/>
      <c r="AD199" s="623"/>
      <c r="AE199" s="623"/>
      <c r="AF199" s="623"/>
      <c r="AG199" s="623"/>
      <c r="AH199" s="623"/>
      <c r="AI199" s="623"/>
      <c r="AJ199" s="623"/>
      <c r="AK199" s="623"/>
      <c r="AL199" s="623"/>
      <c r="AM199" s="623"/>
      <c r="AN199" s="623"/>
      <c r="AO199" s="623"/>
      <c r="AP199" s="623"/>
      <c r="AQ199" s="623"/>
      <c r="AR199" s="623"/>
      <c r="AS199" s="623"/>
      <c r="AT199" s="623"/>
      <c r="AU199" s="623"/>
      <c r="AV199" s="623"/>
      <c r="AW199" s="623"/>
      <c r="AX199" s="623"/>
      <c r="AY199" s="623"/>
      <c r="AZ199" s="133"/>
    </row>
    <row r="200" spans="1:52" s="134" customFormat="1" ht="18.75" customHeight="1">
      <c r="A200" s="133"/>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33"/>
      <c r="AX200" s="133"/>
      <c r="AY200" s="133"/>
      <c r="AZ200" s="133"/>
    </row>
    <row r="201" spans="1:52" s="134" customFormat="1" ht="18.75" customHeight="1">
      <c r="A201" s="133"/>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33"/>
      <c r="AX201" s="133"/>
      <c r="AY201" s="133"/>
      <c r="AZ201" s="133"/>
    </row>
    <row r="202" spans="1:52" s="134" customFormat="1" ht="18.75" customHeight="1">
      <c r="A202" s="146" t="s">
        <v>52</v>
      </c>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33"/>
      <c r="AX202" s="133"/>
      <c r="AY202" s="133"/>
      <c r="AZ202" s="133"/>
    </row>
    <row r="203" spans="1:52" s="134" customFormat="1" ht="18.75" customHeight="1">
      <c r="A203" s="120" t="s">
        <v>10</v>
      </c>
      <c r="B203" s="608" t="s">
        <v>303</v>
      </c>
      <c r="C203" s="608"/>
      <c r="D203" s="608"/>
      <c r="E203" s="608"/>
      <c r="F203" s="608"/>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c r="AC203" s="608"/>
      <c r="AD203" s="608"/>
      <c r="AE203" s="608"/>
      <c r="AF203" s="608"/>
      <c r="AG203" s="608"/>
      <c r="AH203" s="608"/>
      <c r="AI203" s="608"/>
      <c r="AJ203" s="608"/>
      <c r="AK203" s="608"/>
      <c r="AL203" s="608"/>
      <c r="AM203" s="608"/>
      <c r="AN203" s="608"/>
      <c r="AO203" s="608"/>
      <c r="AP203" s="608"/>
      <c r="AQ203" s="608"/>
      <c r="AR203" s="608"/>
      <c r="AS203" s="608"/>
      <c r="AT203" s="608"/>
      <c r="AU203" s="608"/>
      <c r="AV203" s="608"/>
      <c r="AW203" s="608"/>
      <c r="AX203" s="608"/>
      <c r="AY203" s="608"/>
      <c r="AZ203" s="133"/>
    </row>
    <row r="204" spans="1:52" s="134" customFormat="1" ht="18.75" customHeight="1">
      <c r="A204" s="136"/>
      <c r="B204" s="608"/>
      <c r="C204" s="608"/>
      <c r="D204" s="608"/>
      <c r="E204" s="608"/>
      <c r="F204" s="608"/>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c r="AC204" s="608"/>
      <c r="AD204" s="608"/>
      <c r="AE204" s="608"/>
      <c r="AF204" s="608"/>
      <c r="AG204" s="608"/>
      <c r="AH204" s="608"/>
      <c r="AI204" s="608"/>
      <c r="AJ204" s="608"/>
      <c r="AK204" s="608"/>
      <c r="AL204" s="608"/>
      <c r="AM204" s="608"/>
      <c r="AN204" s="608"/>
      <c r="AO204" s="608"/>
      <c r="AP204" s="608"/>
      <c r="AQ204" s="608"/>
      <c r="AR204" s="608"/>
      <c r="AS204" s="608"/>
      <c r="AT204" s="608"/>
      <c r="AU204" s="608"/>
      <c r="AV204" s="608"/>
      <c r="AW204" s="608"/>
      <c r="AX204" s="608"/>
      <c r="AY204" s="608"/>
      <c r="AZ204" s="133"/>
    </row>
    <row r="205" spans="1:52" s="115" customFormat="1" ht="18.75" customHeight="1">
      <c r="A205" s="148"/>
      <c r="B205" s="30"/>
      <c r="C205" s="30"/>
      <c r="D205" s="124"/>
      <c r="E205" s="124"/>
      <c r="F205" s="124"/>
      <c r="G205" s="124"/>
      <c r="H205" s="124"/>
      <c r="I205" s="124"/>
      <c r="J205" s="124"/>
      <c r="K205" s="124"/>
      <c r="L205" s="124"/>
      <c r="M205" s="124"/>
      <c r="N205" s="124"/>
      <c r="O205" s="124"/>
      <c r="P205" s="124"/>
      <c r="Q205" s="124"/>
      <c r="R205" s="124"/>
      <c r="S205" s="618"/>
      <c r="T205" s="618"/>
      <c r="U205" s="618"/>
      <c r="V205" s="618"/>
      <c r="W205" s="618"/>
      <c r="X205" s="618"/>
      <c r="Y205" s="618"/>
      <c r="Z205" s="618"/>
      <c r="AA205" s="124"/>
      <c r="AB205" s="124"/>
      <c r="AC205" s="124"/>
      <c r="AD205" s="124"/>
      <c r="AE205" s="124"/>
      <c r="AF205" s="124"/>
      <c r="AG205" s="124"/>
      <c r="AH205" s="124"/>
      <c r="AI205" s="124"/>
      <c r="AJ205" s="124"/>
      <c r="AK205" s="121"/>
      <c r="AL205" s="121"/>
      <c r="AM205" s="121"/>
      <c r="AN205" s="121"/>
      <c r="AO205" s="121"/>
      <c r="AP205" s="121"/>
      <c r="AQ205" s="121"/>
      <c r="AR205" s="121"/>
      <c r="AS205" s="121"/>
      <c r="AT205" s="121"/>
      <c r="AU205" s="121"/>
      <c r="AV205" s="121"/>
      <c r="AW205" s="121"/>
      <c r="AX205" s="121"/>
      <c r="AY205" s="121"/>
      <c r="AZ205" s="30"/>
    </row>
  </sheetData>
  <mergeCells count="333">
    <mergeCell ref="B146:AY146"/>
    <mergeCell ref="B147:AY148"/>
    <mergeCell ref="B149:AY150"/>
    <mergeCell ref="B151:J151"/>
    <mergeCell ref="L151:AY152"/>
    <mergeCell ref="B153:J153"/>
    <mergeCell ref="L153:AY154"/>
    <mergeCell ref="B136:G136"/>
    <mergeCell ref="L136:AY136"/>
    <mergeCell ref="B138:AY138"/>
    <mergeCell ref="B139:AY139"/>
    <mergeCell ref="B140:AY141"/>
    <mergeCell ref="B142:AY145"/>
    <mergeCell ref="B203:AY204"/>
    <mergeCell ref="S205:Z205"/>
    <mergeCell ref="B178:J178"/>
    <mergeCell ref="L178:AY178"/>
    <mergeCell ref="B179:J179"/>
    <mergeCell ref="L179:AY179"/>
    <mergeCell ref="B181:AY182"/>
    <mergeCell ref="B185:AY198"/>
    <mergeCell ref="B174:J174"/>
    <mergeCell ref="L174:AY174"/>
    <mergeCell ref="B175:J175"/>
    <mergeCell ref="L175:AY176"/>
    <mergeCell ref="B177:J177"/>
    <mergeCell ref="L177:AY177"/>
    <mergeCell ref="B199:AY199"/>
    <mergeCell ref="A171:A173"/>
    <mergeCell ref="B171:AY172"/>
    <mergeCell ref="B173:J173"/>
    <mergeCell ref="L173:AY173"/>
    <mergeCell ref="B155:J155"/>
    <mergeCell ref="L155:AY155"/>
    <mergeCell ref="B156:J156"/>
    <mergeCell ref="L156:AY157"/>
    <mergeCell ref="B158:J158"/>
    <mergeCell ref="L158:AY158"/>
    <mergeCell ref="B160:AY161"/>
    <mergeCell ref="B162:AY163"/>
    <mergeCell ref="B167:AY167"/>
    <mergeCell ref="B168:AY169"/>
    <mergeCell ref="B170:AY170"/>
    <mergeCell ref="B133:J133"/>
    <mergeCell ref="L133:AY133"/>
    <mergeCell ref="B134:J134"/>
    <mergeCell ref="L134:AY134"/>
    <mergeCell ref="B135:J135"/>
    <mergeCell ref="L135:AY135"/>
    <mergeCell ref="B126:AY127"/>
    <mergeCell ref="B128:AK128"/>
    <mergeCell ref="B129:AY130"/>
    <mergeCell ref="B131:J131"/>
    <mergeCell ref="L131:AY131"/>
    <mergeCell ref="B132:J132"/>
    <mergeCell ref="L132:AY132"/>
    <mergeCell ref="D116:O116"/>
    <mergeCell ref="P116:AC116"/>
    <mergeCell ref="AD116:AP116"/>
    <mergeCell ref="B118:AY121"/>
    <mergeCell ref="B122:AY123"/>
    <mergeCell ref="B124:AY125"/>
    <mergeCell ref="D114:O114"/>
    <mergeCell ref="P114:AC114"/>
    <mergeCell ref="AD114:AP114"/>
    <mergeCell ref="D115:O115"/>
    <mergeCell ref="P115:AC115"/>
    <mergeCell ref="AD115:AP115"/>
    <mergeCell ref="D112:O112"/>
    <mergeCell ref="P112:AC112"/>
    <mergeCell ref="AD112:AP112"/>
    <mergeCell ref="D113:O113"/>
    <mergeCell ref="P113:AC113"/>
    <mergeCell ref="AD113:AP113"/>
    <mergeCell ref="B98:AY101"/>
    <mergeCell ref="B102:AY102"/>
    <mergeCell ref="B103:AY103"/>
    <mergeCell ref="A104:AK104"/>
    <mergeCell ref="B105:AY106"/>
    <mergeCell ref="B107:AY111"/>
    <mergeCell ref="A85:K85"/>
    <mergeCell ref="L85:M85"/>
    <mergeCell ref="N85:AF85"/>
    <mergeCell ref="AG85:AQ85"/>
    <mergeCell ref="B91:AY93"/>
    <mergeCell ref="B97:AY97"/>
    <mergeCell ref="A71:A73"/>
    <mergeCell ref="B71:X73"/>
    <mergeCell ref="AB72:AV72"/>
    <mergeCell ref="A84:K84"/>
    <mergeCell ref="L84:M84"/>
    <mergeCell ref="N84:P84"/>
    <mergeCell ref="Q84:AQ84"/>
    <mergeCell ref="B69:J69"/>
    <mergeCell ref="K69:O69"/>
    <mergeCell ref="P69:Q69"/>
    <mergeCell ref="R69:V69"/>
    <mergeCell ref="W69:X69"/>
    <mergeCell ref="AT69:AX69"/>
    <mergeCell ref="AY69:AZ69"/>
    <mergeCell ref="B70:T70"/>
    <mergeCell ref="U70:X70"/>
    <mergeCell ref="Z70:AV70"/>
    <mergeCell ref="AW70:AZ70"/>
    <mergeCell ref="Y69:AC69"/>
    <mergeCell ref="AD69:AE69"/>
    <mergeCell ref="AF69:AJ69"/>
    <mergeCell ref="AK69:AL69"/>
    <mergeCell ref="AM69:AQ69"/>
    <mergeCell ref="AR69:AS69"/>
    <mergeCell ref="A67:A68"/>
    <mergeCell ref="B67:J68"/>
    <mergeCell ref="K67:O67"/>
    <mergeCell ref="P67:Z67"/>
    <mergeCell ref="AA67:AB67"/>
    <mergeCell ref="AC67:AL67"/>
    <mergeCell ref="AM67:AN67"/>
    <mergeCell ref="AO67:AX67"/>
    <mergeCell ref="AY67:AZ67"/>
    <mergeCell ref="K68:O68"/>
    <mergeCell ref="P68:AZ68"/>
    <mergeCell ref="A58:A59"/>
    <mergeCell ref="B58:J59"/>
    <mergeCell ref="K58:AZ58"/>
    <mergeCell ref="K59:AZ59"/>
    <mergeCell ref="A62:AZ62"/>
    <mergeCell ref="B66:J66"/>
    <mergeCell ref="K66:O66"/>
    <mergeCell ref="P66:R66"/>
    <mergeCell ref="T66:V66"/>
    <mergeCell ref="X66:Z66"/>
    <mergeCell ref="AC66:AE66"/>
    <mergeCell ref="AG66:AI66"/>
    <mergeCell ref="AK66:AM66"/>
    <mergeCell ref="AP66:AX66"/>
    <mergeCell ref="AY66:AZ66"/>
    <mergeCell ref="A55:A57"/>
    <mergeCell ref="B55:J57"/>
    <mergeCell ref="K55:O56"/>
    <mergeCell ref="P55:Z56"/>
    <mergeCell ref="AA55:AD56"/>
    <mergeCell ref="AE55:AZ55"/>
    <mergeCell ref="AA53:AI53"/>
    <mergeCell ref="AJ53:AK53"/>
    <mergeCell ref="AL53:AO53"/>
    <mergeCell ref="AP53:AX53"/>
    <mergeCell ref="AY53:AZ53"/>
    <mergeCell ref="M54:R54"/>
    <mergeCell ref="W54:Z54"/>
    <mergeCell ref="AA54:AB54"/>
    <mergeCell ref="AC54:AI54"/>
    <mergeCell ref="AJ54:AK54"/>
    <mergeCell ref="AM56:AO56"/>
    <mergeCell ref="K57:AW57"/>
    <mergeCell ref="AX57:AZ57"/>
    <mergeCell ref="AL54:AQ54"/>
    <mergeCell ref="AR54:AS54"/>
    <mergeCell ref="S53:T53"/>
    <mergeCell ref="S54:T54"/>
    <mergeCell ref="AP56:AZ56"/>
    <mergeCell ref="AT50:AU50"/>
    <mergeCell ref="B51:J51"/>
    <mergeCell ref="K51:AZ51"/>
    <mergeCell ref="B52:J52"/>
    <mergeCell ref="K52:AZ52"/>
    <mergeCell ref="A53:A54"/>
    <mergeCell ref="B53:J54"/>
    <mergeCell ref="K53:L54"/>
    <mergeCell ref="M53:R53"/>
    <mergeCell ref="U53:V54"/>
    <mergeCell ref="W53:Z53"/>
    <mergeCell ref="AT54:AX54"/>
    <mergeCell ref="AY54:AZ54"/>
    <mergeCell ref="A45:A50"/>
    <mergeCell ref="B45:J50"/>
    <mergeCell ref="K50:R50"/>
    <mergeCell ref="S50:T50"/>
    <mergeCell ref="U50:Y50"/>
    <mergeCell ref="Z50:AA50"/>
    <mergeCell ref="AF50:AJ50"/>
    <mergeCell ref="AK50:AM50"/>
    <mergeCell ref="AN50:AS50"/>
    <mergeCell ref="AT46:AU46"/>
    <mergeCell ref="K48:R48"/>
    <mergeCell ref="S48:T48"/>
    <mergeCell ref="U48:Y48"/>
    <mergeCell ref="Z48:AA48"/>
    <mergeCell ref="AF48:AJ48"/>
    <mergeCell ref="AK48:AM48"/>
    <mergeCell ref="AN48:AS48"/>
    <mergeCell ref="AT48:AU48"/>
    <mergeCell ref="K46:R46"/>
    <mergeCell ref="S46:T46"/>
    <mergeCell ref="U46:Y46"/>
    <mergeCell ref="Z46:AA46"/>
    <mergeCell ref="AF46:AJ46"/>
    <mergeCell ref="AK46:AM46"/>
    <mergeCell ref="AN46:AS46"/>
    <mergeCell ref="AV43:AX43"/>
    <mergeCell ref="B44:J44"/>
    <mergeCell ref="K44:M44"/>
    <mergeCell ref="AF44:AH44"/>
    <mergeCell ref="A42:A43"/>
    <mergeCell ref="B42:J43"/>
    <mergeCell ref="K42:AE43"/>
    <mergeCell ref="AF42:AF43"/>
    <mergeCell ref="AG42:AM43"/>
    <mergeCell ref="AN42:AQ43"/>
    <mergeCell ref="AR42:AR43"/>
    <mergeCell ref="AS42:AU42"/>
    <mergeCell ref="AV42:AX42"/>
    <mergeCell ref="AS43:AU43"/>
    <mergeCell ref="N44:AD44"/>
    <mergeCell ref="AI44:AX44"/>
    <mergeCell ref="AJ40:AX40"/>
    <mergeCell ref="AY40:AZ40"/>
    <mergeCell ref="AJ41:AL41"/>
    <mergeCell ref="AM41:AN41"/>
    <mergeCell ref="AO41:AR41"/>
    <mergeCell ref="AS41:AT41"/>
    <mergeCell ref="AU41:AX41"/>
    <mergeCell ref="AY41:AZ41"/>
    <mergeCell ref="A40:A41"/>
    <mergeCell ref="B40:J41"/>
    <mergeCell ref="K40:S41"/>
    <mergeCell ref="T40:U41"/>
    <mergeCell ref="V40:AG41"/>
    <mergeCell ref="AH40:AI41"/>
    <mergeCell ref="P38:R38"/>
    <mergeCell ref="S38:AH38"/>
    <mergeCell ref="AI38:AK38"/>
    <mergeCell ref="AL38:AZ38"/>
    <mergeCell ref="A37:A38"/>
    <mergeCell ref="B37:O38"/>
    <mergeCell ref="P37:R37"/>
    <mergeCell ref="S37:AH37"/>
    <mergeCell ref="AI37:AK37"/>
    <mergeCell ref="AL37:AZ37"/>
    <mergeCell ref="A35:A36"/>
    <mergeCell ref="B35:O36"/>
    <mergeCell ref="P35:AZ35"/>
    <mergeCell ref="P36:S36"/>
    <mergeCell ref="U36:V36"/>
    <mergeCell ref="W36:AZ36"/>
    <mergeCell ref="A33:A34"/>
    <mergeCell ref="B33:O34"/>
    <mergeCell ref="P33:AR33"/>
    <mergeCell ref="AS33:AZ33"/>
    <mergeCell ref="P34:AR34"/>
    <mergeCell ref="AS34:AZ34"/>
    <mergeCell ref="AM31:AP31"/>
    <mergeCell ref="AQ31:AS31"/>
    <mergeCell ref="AT31:AU31"/>
    <mergeCell ref="AV31:AX31"/>
    <mergeCell ref="AY31:AZ31"/>
    <mergeCell ref="B32:O32"/>
    <mergeCell ref="P32:R32"/>
    <mergeCell ref="S32:AH32"/>
    <mergeCell ref="AI32:AK32"/>
    <mergeCell ref="AL32:AZ32"/>
    <mergeCell ref="B31:L31"/>
    <mergeCell ref="M31:R31"/>
    <mergeCell ref="S31:V31"/>
    <mergeCell ref="W31:Y31"/>
    <mergeCell ref="Z31:AE31"/>
    <mergeCell ref="AF31:AI31"/>
    <mergeCell ref="AJ31:AL31"/>
    <mergeCell ref="B30:L30"/>
    <mergeCell ref="M30:U30"/>
    <mergeCell ref="V30:W30"/>
    <mergeCell ref="X30:AB30"/>
    <mergeCell ref="AC30:AD30"/>
    <mergeCell ref="AE30:AI30"/>
    <mergeCell ref="AN27:AP27"/>
    <mergeCell ref="O26:U26"/>
    <mergeCell ref="AQ27:AZ27"/>
    <mergeCell ref="M28:Q28"/>
    <mergeCell ref="S28:W28"/>
    <mergeCell ref="Y28:AD28"/>
    <mergeCell ref="AK28:AN28"/>
    <mergeCell ref="AP28:AT28"/>
    <mergeCell ref="AJ30:AK30"/>
    <mergeCell ref="AL30:AN30"/>
    <mergeCell ref="AO30:AX30"/>
    <mergeCell ref="AV28:AZ28"/>
    <mergeCell ref="AY30:AZ30"/>
    <mergeCell ref="B28:L28"/>
    <mergeCell ref="AF28:AJ28"/>
    <mergeCell ref="B29:L29"/>
    <mergeCell ref="M29:AD29"/>
    <mergeCell ref="AF29:AU29"/>
    <mergeCell ref="A3:AZ3"/>
    <mergeCell ref="AH5:AK5"/>
    <mergeCell ref="B7:I7"/>
    <mergeCell ref="AL5:AW5"/>
    <mergeCell ref="W21:AB21"/>
    <mergeCell ref="B25:L25"/>
    <mergeCell ref="M25:AD25"/>
    <mergeCell ref="AF25:AL25"/>
    <mergeCell ref="AM25:AQ25"/>
    <mergeCell ref="AR25:AS25"/>
    <mergeCell ref="AF16:AZ17"/>
    <mergeCell ref="W17:AB17"/>
    <mergeCell ref="W18:AB20"/>
    <mergeCell ref="AC18:AE18"/>
    <mergeCell ref="AF18:AZ18"/>
    <mergeCell ref="AC19:AE19"/>
    <mergeCell ref="AF19:AZ19"/>
    <mergeCell ref="AC20:AE20"/>
    <mergeCell ref="AF20:AZ20"/>
    <mergeCell ref="B12:J20"/>
    <mergeCell ref="K12:S20"/>
    <mergeCell ref="W12:AB12"/>
    <mergeCell ref="AC12:AE12"/>
    <mergeCell ref="AV29:AZ29"/>
    <mergeCell ref="AT25:AX25"/>
    <mergeCell ref="AY25:AZ25"/>
    <mergeCell ref="B26:L27"/>
    <mergeCell ref="M27:AM27"/>
    <mergeCell ref="AC16:AE16"/>
    <mergeCell ref="AB9:AC9"/>
    <mergeCell ref="W10:AB10"/>
    <mergeCell ref="AC10:AE10"/>
    <mergeCell ref="AF10:AZ11"/>
    <mergeCell ref="B11:J11"/>
    <mergeCell ref="K11:S11"/>
    <mergeCell ref="W11:AB11"/>
    <mergeCell ref="AF12:AZ12"/>
    <mergeCell ref="W13:AB13"/>
    <mergeCell ref="AC13:AE13"/>
    <mergeCell ref="AF13:AZ13"/>
    <mergeCell ref="W16:AB16"/>
    <mergeCell ref="AG9:AM9"/>
  </mergeCells>
  <phoneticPr fontId="3"/>
  <pageMargins left="0.7" right="0.7" top="0.75" bottom="0.75" header="0.3" footer="0.3"/>
  <pageSetup paperSize="9" scale="49" orientation="portrait" horizontalDpi="4294967293" r:id="rId1"/>
  <rowBreaks count="2" manualBreakCount="2">
    <brk id="62" max="16383" man="1"/>
    <brk id="8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47</xdr:col>
                    <xdr:colOff>133350</xdr:colOff>
                    <xdr:row>32</xdr:row>
                    <xdr:rowOff>28575</xdr:rowOff>
                  </from>
                  <to>
                    <xdr:col>47</xdr:col>
                    <xdr:colOff>161925</xdr:colOff>
                    <xdr:row>34</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47</xdr:col>
                    <xdr:colOff>133350</xdr:colOff>
                    <xdr:row>33</xdr:row>
                    <xdr:rowOff>76200</xdr:rowOff>
                  </from>
                  <to>
                    <xdr:col>47</xdr:col>
                    <xdr:colOff>161925</xdr:colOff>
                    <xdr:row>34</xdr:row>
                    <xdr:rowOff>161925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19</xdr:col>
                    <xdr:colOff>142875</xdr:colOff>
                    <xdr:row>39</xdr:row>
                    <xdr:rowOff>200025</xdr:rowOff>
                  </from>
                  <to>
                    <xdr:col>19</xdr:col>
                    <xdr:colOff>161925</xdr:colOff>
                    <xdr:row>42</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33</xdr:col>
                    <xdr:colOff>142875</xdr:colOff>
                    <xdr:row>39</xdr:row>
                    <xdr:rowOff>219075</xdr:rowOff>
                  </from>
                  <to>
                    <xdr:col>33</xdr:col>
                    <xdr:colOff>161925</xdr:colOff>
                    <xdr:row>42</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50</xdr:col>
                    <xdr:colOff>152400</xdr:colOff>
                    <xdr:row>39</xdr:row>
                    <xdr:rowOff>85725</xdr:rowOff>
                  </from>
                  <to>
                    <xdr:col>50</xdr:col>
                    <xdr:colOff>161925</xdr:colOff>
                    <xdr:row>41</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38</xdr:col>
                    <xdr:colOff>152400</xdr:colOff>
                    <xdr:row>40</xdr:row>
                    <xdr:rowOff>66675</xdr:rowOff>
                  </from>
                  <to>
                    <xdr:col>38</xdr:col>
                    <xdr:colOff>161925</xdr:colOff>
                    <xdr:row>41</xdr:row>
                    <xdr:rowOff>152400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44</xdr:col>
                    <xdr:colOff>152400</xdr:colOff>
                    <xdr:row>40</xdr:row>
                    <xdr:rowOff>66675</xdr:rowOff>
                  </from>
                  <to>
                    <xdr:col>44</xdr:col>
                    <xdr:colOff>161925</xdr:colOff>
                    <xdr:row>41</xdr:row>
                    <xdr:rowOff>152400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50</xdr:col>
                    <xdr:colOff>142875</xdr:colOff>
                    <xdr:row>40</xdr:row>
                    <xdr:rowOff>28575</xdr:rowOff>
                  </from>
                  <to>
                    <xdr:col>50</xdr:col>
                    <xdr:colOff>161925</xdr:colOff>
                    <xdr:row>42</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45</xdr:col>
                    <xdr:colOff>161925</xdr:colOff>
                    <xdr:row>30</xdr:row>
                    <xdr:rowOff>95250</xdr:rowOff>
                  </from>
                  <to>
                    <xdr:col>45</xdr:col>
                    <xdr:colOff>161925</xdr:colOff>
                    <xdr:row>32</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50</xdr:col>
                    <xdr:colOff>171450</xdr:colOff>
                    <xdr:row>30</xdr:row>
                    <xdr:rowOff>95250</xdr:rowOff>
                  </from>
                  <to>
                    <xdr:col>50</xdr:col>
                    <xdr:colOff>171450</xdr:colOff>
                    <xdr:row>32</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15</xdr:col>
                    <xdr:colOff>142875</xdr:colOff>
                    <xdr:row>68</xdr:row>
                    <xdr:rowOff>333375</xdr:rowOff>
                  </from>
                  <to>
                    <xdr:col>15</xdr:col>
                    <xdr:colOff>161925</xdr:colOff>
                    <xdr:row>72</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22</xdr:col>
                    <xdr:colOff>142875</xdr:colOff>
                    <xdr:row>68</xdr:row>
                    <xdr:rowOff>295275</xdr:rowOff>
                  </from>
                  <to>
                    <xdr:col>22</xdr:col>
                    <xdr:colOff>161925</xdr:colOff>
                    <xdr:row>72</xdr:row>
                    <xdr:rowOff>57150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29</xdr:col>
                    <xdr:colOff>133350</xdr:colOff>
                    <xdr:row>68</xdr:row>
                    <xdr:rowOff>266700</xdr:rowOff>
                  </from>
                  <to>
                    <xdr:col>29</xdr:col>
                    <xdr:colOff>161925</xdr:colOff>
                    <xdr:row>72</xdr:row>
                    <xdr:rowOff>104775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36</xdr:col>
                    <xdr:colOff>133350</xdr:colOff>
                    <xdr:row>68</xdr:row>
                    <xdr:rowOff>247650</xdr:rowOff>
                  </from>
                  <to>
                    <xdr:col>36</xdr:col>
                    <xdr:colOff>161925</xdr:colOff>
                    <xdr:row>73</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43</xdr:col>
                    <xdr:colOff>142875</xdr:colOff>
                    <xdr:row>68</xdr:row>
                    <xdr:rowOff>257175</xdr:rowOff>
                  </from>
                  <to>
                    <xdr:col>43</xdr:col>
                    <xdr:colOff>161925</xdr:colOff>
                    <xdr:row>72</xdr:row>
                    <xdr:rowOff>161925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50</xdr:col>
                    <xdr:colOff>142875</xdr:colOff>
                    <xdr:row>68</xdr:row>
                    <xdr:rowOff>285750</xdr:rowOff>
                  </from>
                  <to>
                    <xdr:col>50</xdr:col>
                    <xdr:colOff>161925</xdr:colOff>
                    <xdr:row>72</xdr:row>
                    <xdr:rowOff>76200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21</xdr:col>
                    <xdr:colOff>152400</xdr:colOff>
                    <xdr:row>69</xdr:row>
                    <xdr:rowOff>0</xdr:rowOff>
                  </from>
                  <to>
                    <xdr:col>21</xdr:col>
                    <xdr:colOff>161925</xdr:colOff>
                    <xdr:row>71</xdr:row>
                    <xdr:rowOff>66675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49</xdr:col>
                    <xdr:colOff>171450</xdr:colOff>
                    <xdr:row>69</xdr:row>
                    <xdr:rowOff>19050</xdr:rowOff>
                  </from>
                  <to>
                    <xdr:col>49</xdr:col>
                    <xdr:colOff>171450</xdr:colOff>
                    <xdr:row>71</xdr:row>
                    <xdr:rowOff>47625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21</xdr:col>
                    <xdr:colOff>161925</xdr:colOff>
                    <xdr:row>29</xdr:row>
                    <xdr:rowOff>95250</xdr:rowOff>
                  </from>
                  <to>
                    <xdr:col>21</xdr:col>
                    <xdr:colOff>161925</xdr:colOff>
                    <xdr:row>31</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28</xdr:col>
                    <xdr:colOff>161925</xdr:colOff>
                    <xdr:row>29</xdr:row>
                    <xdr:rowOff>95250</xdr:rowOff>
                  </from>
                  <to>
                    <xdr:col>28</xdr:col>
                    <xdr:colOff>161925</xdr:colOff>
                    <xdr:row>31</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35</xdr:col>
                    <xdr:colOff>161925</xdr:colOff>
                    <xdr:row>29</xdr:row>
                    <xdr:rowOff>95250</xdr:rowOff>
                  </from>
                  <to>
                    <xdr:col>35</xdr:col>
                    <xdr:colOff>161925</xdr:colOff>
                    <xdr:row>31</xdr:row>
                    <xdr:rowOff>9525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50</xdr:col>
                    <xdr:colOff>161925</xdr:colOff>
                    <xdr:row>29</xdr:row>
                    <xdr:rowOff>95250</xdr:rowOff>
                  </from>
                  <to>
                    <xdr:col>50</xdr:col>
                    <xdr:colOff>161925</xdr:colOff>
                    <xdr:row>31</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43</xdr:col>
                    <xdr:colOff>152400</xdr:colOff>
                    <xdr:row>24</xdr:row>
                    <xdr:rowOff>114300</xdr:rowOff>
                  </from>
                  <to>
                    <xdr:col>43</xdr:col>
                    <xdr:colOff>161925</xdr:colOff>
                    <xdr:row>26</xdr:row>
                    <xdr:rowOff>28575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50</xdr:col>
                    <xdr:colOff>152400</xdr:colOff>
                    <xdr:row>24</xdr:row>
                    <xdr:rowOff>114300</xdr:rowOff>
                  </from>
                  <to>
                    <xdr:col>50</xdr:col>
                    <xdr:colOff>161925</xdr:colOff>
                    <xdr:row>26</xdr:row>
                    <xdr:rowOff>28575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18</xdr:col>
                    <xdr:colOff>152400</xdr:colOff>
                    <xdr:row>53</xdr:row>
                    <xdr:rowOff>19050</xdr:rowOff>
                  </from>
                  <to>
                    <xdr:col>18</xdr:col>
                    <xdr:colOff>161925</xdr:colOff>
                    <xdr:row>55</xdr:row>
                    <xdr:rowOff>47625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18</xdr:col>
                    <xdr:colOff>152400</xdr:colOff>
                    <xdr:row>52</xdr:row>
                    <xdr:rowOff>47625</xdr:rowOff>
                  </from>
                  <to>
                    <xdr:col>18</xdr:col>
                    <xdr:colOff>161925</xdr:colOff>
                    <xdr:row>54</xdr:row>
                    <xdr:rowOff>28575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26</xdr:col>
                    <xdr:colOff>152400</xdr:colOff>
                    <xdr:row>53</xdr:row>
                    <xdr:rowOff>38100</xdr:rowOff>
                  </from>
                  <to>
                    <xdr:col>26</xdr:col>
                    <xdr:colOff>161925</xdr:colOff>
                    <xdr:row>55</xdr:row>
                    <xdr:rowOff>28575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50</xdr:col>
                    <xdr:colOff>152400</xdr:colOff>
                    <xdr:row>53</xdr:row>
                    <xdr:rowOff>38100</xdr:rowOff>
                  </from>
                  <to>
                    <xdr:col>50</xdr:col>
                    <xdr:colOff>161925</xdr:colOff>
                    <xdr:row>55</xdr:row>
                    <xdr:rowOff>28575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35</xdr:col>
                    <xdr:colOff>152400</xdr:colOff>
                    <xdr:row>53</xdr:row>
                    <xdr:rowOff>76200</xdr:rowOff>
                  </from>
                  <to>
                    <xdr:col>35</xdr:col>
                    <xdr:colOff>161925</xdr:colOff>
                    <xdr:row>54</xdr:row>
                    <xdr:rowOff>161925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43</xdr:col>
                    <xdr:colOff>152400</xdr:colOff>
                    <xdr:row>53</xdr:row>
                    <xdr:rowOff>76200</xdr:rowOff>
                  </from>
                  <to>
                    <xdr:col>43</xdr:col>
                    <xdr:colOff>161925</xdr:colOff>
                    <xdr:row>54</xdr:row>
                    <xdr:rowOff>161925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50</xdr:col>
                    <xdr:colOff>152400</xdr:colOff>
                    <xdr:row>53</xdr:row>
                    <xdr:rowOff>38100</xdr:rowOff>
                  </from>
                  <to>
                    <xdr:col>50</xdr:col>
                    <xdr:colOff>161925</xdr:colOff>
                    <xdr:row>55</xdr:row>
                    <xdr:rowOff>28575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35</xdr:col>
                    <xdr:colOff>152400</xdr:colOff>
                    <xdr:row>52</xdr:row>
                    <xdr:rowOff>47625</xdr:rowOff>
                  </from>
                  <to>
                    <xdr:col>35</xdr:col>
                    <xdr:colOff>161925</xdr:colOff>
                    <xdr:row>54</xdr:row>
                    <xdr:rowOff>28575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50</xdr:col>
                    <xdr:colOff>152400</xdr:colOff>
                    <xdr:row>52</xdr:row>
                    <xdr:rowOff>47625</xdr:rowOff>
                  </from>
                  <to>
                    <xdr:col>50</xdr:col>
                    <xdr:colOff>161925</xdr:colOff>
                    <xdr:row>54</xdr:row>
                    <xdr:rowOff>28575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49</xdr:col>
                    <xdr:colOff>219075</xdr:colOff>
                    <xdr:row>56</xdr:row>
                    <xdr:rowOff>85725</xdr:rowOff>
                  </from>
                  <to>
                    <xdr:col>50</xdr:col>
                    <xdr:colOff>228600</xdr:colOff>
                    <xdr:row>56</xdr:row>
                    <xdr:rowOff>371475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26</xdr:col>
                    <xdr:colOff>142875</xdr:colOff>
                    <xdr:row>66</xdr:row>
                    <xdr:rowOff>104775</xdr:rowOff>
                  </from>
                  <to>
                    <xdr:col>26</xdr:col>
                    <xdr:colOff>161925</xdr:colOff>
                    <xdr:row>68</xdr:row>
                    <xdr:rowOff>28575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38</xdr:col>
                    <xdr:colOff>142875</xdr:colOff>
                    <xdr:row>66</xdr:row>
                    <xdr:rowOff>104775</xdr:rowOff>
                  </from>
                  <to>
                    <xdr:col>38</xdr:col>
                    <xdr:colOff>161925</xdr:colOff>
                    <xdr:row>68</xdr:row>
                    <xdr:rowOff>28575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50</xdr:col>
                    <xdr:colOff>133350</xdr:colOff>
                    <xdr:row>66</xdr:row>
                    <xdr:rowOff>76200</xdr:rowOff>
                  </from>
                  <to>
                    <xdr:col>50</xdr:col>
                    <xdr:colOff>161925</xdr:colOff>
                    <xdr:row>68</xdr:row>
                    <xdr:rowOff>47625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50</xdr:col>
                    <xdr:colOff>171450</xdr:colOff>
                    <xdr:row>65</xdr:row>
                    <xdr:rowOff>76200</xdr:rowOff>
                  </from>
                  <to>
                    <xdr:col>50</xdr:col>
                    <xdr:colOff>171450</xdr:colOff>
                    <xdr:row>67</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11</xdr:col>
                    <xdr:colOff>152400</xdr:colOff>
                    <xdr:row>84</xdr:row>
                    <xdr:rowOff>85725</xdr:rowOff>
                  </from>
                  <to>
                    <xdr:col>11</xdr:col>
                    <xdr:colOff>161925</xdr:colOff>
                    <xdr:row>86</xdr:row>
                    <xdr:rowOff>85725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11</xdr:col>
                    <xdr:colOff>161925</xdr:colOff>
                    <xdr:row>83</xdr:row>
                    <xdr:rowOff>95250</xdr:rowOff>
                  </from>
                  <to>
                    <xdr:col>11</xdr:col>
                    <xdr:colOff>161925</xdr:colOff>
                    <xdr:row>85</xdr:row>
                    <xdr:rowOff>85725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21</xdr:col>
                    <xdr:colOff>152400</xdr:colOff>
                    <xdr:row>29</xdr:row>
                    <xdr:rowOff>28575</xdr:rowOff>
                  </from>
                  <to>
                    <xdr:col>23</xdr:col>
                    <xdr:colOff>0</xdr:colOff>
                    <xdr:row>29</xdr:row>
                    <xdr:rowOff>390525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28</xdr:col>
                    <xdr:colOff>152400</xdr:colOff>
                    <xdr:row>29</xdr:row>
                    <xdr:rowOff>28575</xdr:rowOff>
                  </from>
                  <to>
                    <xdr:col>30</xdr:col>
                    <xdr:colOff>0</xdr:colOff>
                    <xdr:row>29</xdr:row>
                    <xdr:rowOff>390525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35</xdr:col>
                    <xdr:colOff>152400</xdr:colOff>
                    <xdr:row>29</xdr:row>
                    <xdr:rowOff>28575</xdr:rowOff>
                  </from>
                  <to>
                    <xdr:col>37</xdr:col>
                    <xdr:colOff>0</xdr:colOff>
                    <xdr:row>29</xdr:row>
                    <xdr:rowOff>390525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50</xdr:col>
                    <xdr:colOff>152400</xdr:colOff>
                    <xdr:row>29</xdr:row>
                    <xdr:rowOff>28575</xdr:rowOff>
                  </from>
                  <to>
                    <xdr:col>52</xdr:col>
                    <xdr:colOff>0</xdr:colOff>
                    <xdr:row>29</xdr:row>
                    <xdr:rowOff>390525</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47</xdr:col>
                    <xdr:colOff>85725</xdr:colOff>
                    <xdr:row>32</xdr:row>
                    <xdr:rowOff>76200</xdr:rowOff>
                  </from>
                  <to>
                    <xdr:col>50</xdr:col>
                    <xdr:colOff>104775</xdr:colOff>
                    <xdr:row>32</xdr:row>
                    <xdr:rowOff>314325</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47</xdr:col>
                    <xdr:colOff>95250</xdr:colOff>
                    <xdr:row>33</xdr:row>
                    <xdr:rowOff>76200</xdr:rowOff>
                  </from>
                  <to>
                    <xdr:col>50</xdr:col>
                    <xdr:colOff>114300</xdr:colOff>
                    <xdr:row>33</xdr:row>
                    <xdr:rowOff>314325</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19</xdr:col>
                    <xdr:colOff>133350</xdr:colOff>
                    <xdr:row>39</xdr:row>
                    <xdr:rowOff>171450</xdr:rowOff>
                  </from>
                  <to>
                    <xdr:col>21</xdr:col>
                    <xdr:colOff>9525</xdr:colOff>
                    <xdr:row>40</xdr:row>
                    <xdr:rowOff>200025</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33</xdr:col>
                    <xdr:colOff>133350</xdr:colOff>
                    <xdr:row>39</xdr:row>
                    <xdr:rowOff>171450</xdr:rowOff>
                  </from>
                  <to>
                    <xdr:col>35</xdr:col>
                    <xdr:colOff>9525</xdr:colOff>
                    <xdr:row>40</xdr:row>
                    <xdr:rowOff>200025</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18</xdr:col>
                    <xdr:colOff>142875</xdr:colOff>
                    <xdr:row>52</xdr:row>
                    <xdr:rowOff>47625</xdr:rowOff>
                  </from>
                  <to>
                    <xdr:col>19</xdr:col>
                    <xdr:colOff>180975</xdr:colOff>
                    <xdr:row>52</xdr:row>
                    <xdr:rowOff>333375</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18</xdr:col>
                    <xdr:colOff>142875</xdr:colOff>
                    <xdr:row>53</xdr:row>
                    <xdr:rowOff>47625</xdr:rowOff>
                  </from>
                  <to>
                    <xdr:col>19</xdr:col>
                    <xdr:colOff>180975</xdr:colOff>
                    <xdr:row>53</xdr:row>
                    <xdr:rowOff>333375</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26</xdr:col>
                    <xdr:colOff>142875</xdr:colOff>
                    <xdr:row>53</xdr:row>
                    <xdr:rowOff>47625</xdr:rowOff>
                  </from>
                  <to>
                    <xdr:col>27</xdr:col>
                    <xdr:colOff>180975</xdr:colOff>
                    <xdr:row>53</xdr:row>
                    <xdr:rowOff>333375</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35</xdr:col>
                    <xdr:colOff>142875</xdr:colOff>
                    <xdr:row>52</xdr:row>
                    <xdr:rowOff>47625</xdr:rowOff>
                  </from>
                  <to>
                    <xdr:col>36</xdr:col>
                    <xdr:colOff>180975</xdr:colOff>
                    <xdr:row>52</xdr:row>
                    <xdr:rowOff>333375</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35</xdr:col>
                    <xdr:colOff>142875</xdr:colOff>
                    <xdr:row>53</xdr:row>
                    <xdr:rowOff>47625</xdr:rowOff>
                  </from>
                  <to>
                    <xdr:col>36</xdr:col>
                    <xdr:colOff>180975</xdr:colOff>
                    <xdr:row>53</xdr:row>
                    <xdr:rowOff>333375</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43</xdr:col>
                    <xdr:colOff>142875</xdr:colOff>
                    <xdr:row>53</xdr:row>
                    <xdr:rowOff>47625</xdr:rowOff>
                  </from>
                  <to>
                    <xdr:col>44</xdr:col>
                    <xdr:colOff>180975</xdr:colOff>
                    <xdr:row>53</xdr:row>
                    <xdr:rowOff>333375</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50</xdr:col>
                    <xdr:colOff>142875</xdr:colOff>
                    <xdr:row>52</xdr:row>
                    <xdr:rowOff>47625</xdr:rowOff>
                  </from>
                  <to>
                    <xdr:col>51</xdr:col>
                    <xdr:colOff>180975</xdr:colOff>
                    <xdr:row>52</xdr:row>
                    <xdr:rowOff>333375</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50</xdr:col>
                    <xdr:colOff>142875</xdr:colOff>
                    <xdr:row>53</xdr:row>
                    <xdr:rowOff>47625</xdr:rowOff>
                  </from>
                  <to>
                    <xdr:col>51</xdr:col>
                    <xdr:colOff>180975</xdr:colOff>
                    <xdr:row>53</xdr:row>
                    <xdr:rowOff>333375</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50</xdr:col>
                    <xdr:colOff>133350</xdr:colOff>
                    <xdr:row>65</xdr:row>
                    <xdr:rowOff>95250</xdr:rowOff>
                  </from>
                  <to>
                    <xdr:col>51</xdr:col>
                    <xdr:colOff>123825</xdr:colOff>
                    <xdr:row>65</xdr:row>
                    <xdr:rowOff>352425</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50</xdr:col>
                    <xdr:colOff>133350</xdr:colOff>
                    <xdr:row>66</xdr:row>
                    <xdr:rowOff>95250</xdr:rowOff>
                  </from>
                  <to>
                    <xdr:col>51</xdr:col>
                    <xdr:colOff>123825</xdr:colOff>
                    <xdr:row>66</xdr:row>
                    <xdr:rowOff>352425</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38</xdr:col>
                    <xdr:colOff>133350</xdr:colOff>
                    <xdr:row>66</xdr:row>
                    <xdr:rowOff>95250</xdr:rowOff>
                  </from>
                  <to>
                    <xdr:col>39</xdr:col>
                    <xdr:colOff>123825</xdr:colOff>
                    <xdr:row>66</xdr:row>
                    <xdr:rowOff>352425</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26</xdr:col>
                    <xdr:colOff>133350</xdr:colOff>
                    <xdr:row>66</xdr:row>
                    <xdr:rowOff>95250</xdr:rowOff>
                  </from>
                  <to>
                    <xdr:col>27</xdr:col>
                    <xdr:colOff>123825</xdr:colOff>
                    <xdr:row>66</xdr:row>
                    <xdr:rowOff>352425</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15</xdr:col>
                    <xdr:colOff>152400</xdr:colOff>
                    <xdr:row>68</xdr:row>
                    <xdr:rowOff>390525</xdr:rowOff>
                  </from>
                  <to>
                    <xdr:col>16</xdr:col>
                    <xdr:colOff>142875</xdr:colOff>
                    <xdr:row>68</xdr:row>
                    <xdr:rowOff>657225</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22</xdr:col>
                    <xdr:colOff>152400</xdr:colOff>
                    <xdr:row>68</xdr:row>
                    <xdr:rowOff>390525</xdr:rowOff>
                  </from>
                  <to>
                    <xdr:col>23</xdr:col>
                    <xdr:colOff>142875</xdr:colOff>
                    <xdr:row>68</xdr:row>
                    <xdr:rowOff>657225</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29</xdr:col>
                    <xdr:colOff>152400</xdr:colOff>
                    <xdr:row>68</xdr:row>
                    <xdr:rowOff>390525</xdr:rowOff>
                  </from>
                  <to>
                    <xdr:col>30</xdr:col>
                    <xdr:colOff>142875</xdr:colOff>
                    <xdr:row>68</xdr:row>
                    <xdr:rowOff>657225</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36</xdr:col>
                    <xdr:colOff>152400</xdr:colOff>
                    <xdr:row>68</xdr:row>
                    <xdr:rowOff>390525</xdr:rowOff>
                  </from>
                  <to>
                    <xdr:col>37</xdr:col>
                    <xdr:colOff>142875</xdr:colOff>
                    <xdr:row>68</xdr:row>
                    <xdr:rowOff>657225</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43</xdr:col>
                    <xdr:colOff>152400</xdr:colOff>
                    <xdr:row>68</xdr:row>
                    <xdr:rowOff>390525</xdr:rowOff>
                  </from>
                  <to>
                    <xdr:col>44</xdr:col>
                    <xdr:colOff>142875</xdr:colOff>
                    <xdr:row>68</xdr:row>
                    <xdr:rowOff>657225</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50</xdr:col>
                    <xdr:colOff>152400</xdr:colOff>
                    <xdr:row>68</xdr:row>
                    <xdr:rowOff>390525</xdr:rowOff>
                  </from>
                  <to>
                    <xdr:col>51</xdr:col>
                    <xdr:colOff>142875</xdr:colOff>
                    <xdr:row>68</xdr:row>
                    <xdr:rowOff>657225</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21</xdr:col>
                    <xdr:colOff>133350</xdr:colOff>
                    <xdr:row>69</xdr:row>
                    <xdr:rowOff>85725</xdr:rowOff>
                  </from>
                  <to>
                    <xdr:col>22</xdr:col>
                    <xdr:colOff>123825</xdr:colOff>
                    <xdr:row>69</xdr:row>
                    <xdr:rowOff>342900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49</xdr:col>
                    <xdr:colOff>142875</xdr:colOff>
                    <xdr:row>69</xdr:row>
                    <xdr:rowOff>85725</xdr:rowOff>
                  </from>
                  <to>
                    <xdr:col>50</xdr:col>
                    <xdr:colOff>123825</xdr:colOff>
                    <xdr:row>69</xdr:row>
                    <xdr:rowOff>342900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11</xdr:col>
                    <xdr:colOff>133350</xdr:colOff>
                    <xdr:row>83</xdr:row>
                    <xdr:rowOff>85725</xdr:rowOff>
                  </from>
                  <to>
                    <xdr:col>12</xdr:col>
                    <xdr:colOff>123825</xdr:colOff>
                    <xdr:row>83</xdr:row>
                    <xdr:rowOff>342900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11</xdr:col>
                    <xdr:colOff>133350</xdr:colOff>
                    <xdr:row>84</xdr:row>
                    <xdr:rowOff>85725</xdr:rowOff>
                  </from>
                  <to>
                    <xdr:col>12</xdr:col>
                    <xdr:colOff>123825</xdr:colOff>
                    <xdr:row>84</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view="pageBreakPreview" zoomScale="70" zoomScaleNormal="100" zoomScaleSheetLayoutView="70" workbookViewId="0">
      <selection activeCell="G59" sqref="G59"/>
    </sheetView>
  </sheetViews>
  <sheetFormatPr defaultColWidth="9" defaultRowHeight="15.75"/>
  <cols>
    <col min="1" max="1" width="5.375" style="152" customWidth="1"/>
    <col min="2" max="2" width="25.625" style="152" customWidth="1"/>
    <col min="3" max="3" width="24" style="152" customWidth="1"/>
    <col min="4" max="4" width="24.125" style="152" customWidth="1"/>
    <col min="5" max="5" width="7.125" style="152" customWidth="1"/>
    <col min="6" max="6" width="31.625" style="152" customWidth="1"/>
    <col min="7" max="7" width="27.625" style="152" customWidth="1"/>
    <col min="8" max="8" width="7.125" style="152" customWidth="1"/>
    <col min="9" max="9" width="16.125" style="152" customWidth="1"/>
    <col min="10" max="10" width="24.125" style="152" customWidth="1"/>
    <col min="11" max="11" width="7.125" style="152" customWidth="1"/>
    <col min="12" max="12" width="40.625" style="152" customWidth="1"/>
    <col min="13" max="13" width="7" style="152" customWidth="1"/>
    <col min="14" max="14" width="34" style="152" customWidth="1"/>
    <col min="15" max="16384" width="9" style="152"/>
  </cols>
  <sheetData>
    <row r="1" spans="1:14" s="150" customFormat="1" ht="22.5" customHeight="1">
      <c r="A1" s="150" t="s">
        <v>304</v>
      </c>
      <c r="N1" s="151" t="s">
        <v>450</v>
      </c>
    </row>
    <row r="2" spans="1:14" s="150" customFormat="1" ht="10.5" customHeight="1"/>
    <row r="3" spans="1:14" ht="33" customHeight="1">
      <c r="A3" s="669" t="s">
        <v>305</v>
      </c>
      <c r="B3" s="669"/>
      <c r="C3" s="669"/>
      <c r="D3" s="669"/>
      <c r="E3" s="669"/>
      <c r="F3" s="669"/>
      <c r="G3" s="669"/>
      <c r="H3" s="669"/>
      <c r="I3" s="669"/>
      <c r="J3" s="669"/>
      <c r="K3" s="669"/>
      <c r="L3" s="669"/>
      <c r="M3" s="669"/>
      <c r="N3" s="669"/>
    </row>
    <row r="4" spans="1:14" ht="10.5" customHeight="1">
      <c r="A4" s="153"/>
      <c r="B4" s="153"/>
      <c r="C4" s="153"/>
      <c r="D4" s="153"/>
      <c r="E4" s="153"/>
      <c r="F4" s="153"/>
      <c r="G4" s="153"/>
      <c r="H4" s="153"/>
      <c r="I4" s="153"/>
      <c r="J4" s="153"/>
      <c r="K4" s="153"/>
      <c r="L4" s="153"/>
      <c r="M4" s="153"/>
      <c r="N4" s="153"/>
    </row>
    <row r="5" spans="1:14" s="150" customFormat="1" ht="32.25" customHeight="1" thickBot="1">
      <c r="A5" s="154" t="s">
        <v>306</v>
      </c>
      <c r="B5" s="155"/>
      <c r="C5" s="670" t="str">
        <f>IF(入力フォーム!D8="","",入力フォーム!D8)</f>
        <v/>
      </c>
      <c r="D5" s="670"/>
      <c r="E5" s="670"/>
      <c r="F5" s="670"/>
      <c r="G5" s="156"/>
      <c r="H5" s="156"/>
      <c r="I5" s="155"/>
      <c r="J5" s="155"/>
      <c r="K5" s="155"/>
      <c r="L5" s="156"/>
      <c r="M5" s="156"/>
      <c r="N5" s="155"/>
    </row>
    <row r="6" spans="1:14" s="150" customFormat="1" ht="32.25" customHeight="1" thickBot="1">
      <c r="A6" s="154" t="s">
        <v>307</v>
      </c>
      <c r="B6" s="155"/>
      <c r="C6" s="671" t="str">
        <f>IF(入力フォーム!D30="","",入力フォーム!D30)</f>
        <v/>
      </c>
      <c r="D6" s="671"/>
      <c r="E6" s="671"/>
      <c r="F6" s="671"/>
      <c r="G6" s="156"/>
      <c r="H6" s="156"/>
      <c r="I6" s="155"/>
      <c r="J6" s="155"/>
      <c r="K6" s="155"/>
      <c r="L6" s="156"/>
      <c r="M6" s="156"/>
      <c r="N6" s="155"/>
    </row>
    <row r="7" spans="1:14" ht="10.5" customHeight="1" thickBot="1">
      <c r="A7" s="153"/>
      <c r="B7" s="153"/>
      <c r="C7" s="153"/>
      <c r="D7" s="153"/>
      <c r="E7" s="153"/>
      <c r="F7" s="153"/>
      <c r="G7" s="153"/>
      <c r="H7" s="153"/>
      <c r="I7" s="153"/>
      <c r="J7" s="153"/>
      <c r="K7" s="153"/>
      <c r="L7" s="153"/>
      <c r="M7" s="153"/>
      <c r="N7" s="153"/>
    </row>
    <row r="8" spans="1:14" ht="48" customHeight="1">
      <c r="A8" s="672" t="s">
        <v>308</v>
      </c>
      <c r="B8" s="675" t="s">
        <v>309</v>
      </c>
      <c r="C8" s="157" t="s">
        <v>310</v>
      </c>
      <c r="D8" s="678" t="s">
        <v>311</v>
      </c>
      <c r="E8" s="679"/>
      <c r="F8" s="675" t="s">
        <v>312</v>
      </c>
      <c r="G8" s="678" t="s">
        <v>313</v>
      </c>
      <c r="H8" s="679"/>
      <c r="I8" s="675" t="s">
        <v>314</v>
      </c>
      <c r="J8" s="678" t="s">
        <v>315</v>
      </c>
      <c r="K8" s="679"/>
      <c r="L8" s="678" t="s">
        <v>316</v>
      </c>
      <c r="M8" s="684"/>
      <c r="N8" s="158" t="s">
        <v>317</v>
      </c>
    </row>
    <row r="9" spans="1:14" ht="63" customHeight="1">
      <c r="A9" s="673"/>
      <c r="B9" s="676"/>
      <c r="C9" s="676" t="s">
        <v>318</v>
      </c>
      <c r="D9" s="680"/>
      <c r="E9" s="681"/>
      <c r="F9" s="676"/>
      <c r="G9" s="680"/>
      <c r="H9" s="681"/>
      <c r="I9" s="676"/>
      <c r="J9" s="680"/>
      <c r="K9" s="681"/>
      <c r="L9" s="686" t="s">
        <v>319</v>
      </c>
      <c r="M9" s="687"/>
      <c r="N9" s="688" t="s">
        <v>320</v>
      </c>
    </row>
    <row r="10" spans="1:14" ht="50.25" customHeight="1" thickBot="1">
      <c r="A10" s="674"/>
      <c r="B10" s="677"/>
      <c r="C10" s="685"/>
      <c r="D10" s="682"/>
      <c r="E10" s="683"/>
      <c r="F10" s="677"/>
      <c r="G10" s="682"/>
      <c r="H10" s="683"/>
      <c r="I10" s="677"/>
      <c r="J10" s="682"/>
      <c r="K10" s="683"/>
      <c r="L10" s="690" t="s">
        <v>321</v>
      </c>
      <c r="M10" s="691"/>
      <c r="N10" s="689"/>
    </row>
    <row r="11" spans="1:14" ht="18" customHeight="1">
      <c r="A11" s="663">
        <v>1</v>
      </c>
      <c r="B11" s="662" t="str">
        <f>IF(入力フォーム!D32="","",入力フォーム!D32)</f>
        <v/>
      </c>
      <c r="C11" s="664" t="s">
        <v>322</v>
      </c>
      <c r="D11" s="665" t="s">
        <v>323</v>
      </c>
      <c r="E11" s="666"/>
      <c r="F11" s="662" t="str">
        <f>IF(入力フォーム!D33="","",入力フォーム!D33)</f>
        <v/>
      </c>
      <c r="G11" s="665" t="s">
        <v>324</v>
      </c>
      <c r="H11" s="666"/>
      <c r="I11" s="662" t="e">
        <f>IF(入力フォーム!P33="","",入力フォーム!P33)</f>
        <v>#NUM!</v>
      </c>
      <c r="J11" s="665" t="s">
        <v>325</v>
      </c>
      <c r="K11" s="666"/>
      <c r="L11" s="667" t="s">
        <v>326</v>
      </c>
      <c r="M11" s="666"/>
      <c r="N11" s="668"/>
    </row>
    <row r="12" spans="1:14" ht="18" customHeight="1">
      <c r="A12" s="644"/>
      <c r="B12" s="639"/>
      <c r="C12" s="646"/>
      <c r="D12" s="637"/>
      <c r="E12" s="627"/>
      <c r="F12" s="639"/>
      <c r="G12" s="637"/>
      <c r="H12" s="627"/>
      <c r="I12" s="639"/>
      <c r="J12" s="637"/>
      <c r="K12" s="627"/>
      <c r="L12" s="641"/>
      <c r="M12" s="628"/>
      <c r="N12" s="629"/>
    </row>
    <row r="13" spans="1:14" ht="18" customHeight="1">
      <c r="A13" s="644"/>
      <c r="B13" s="639"/>
      <c r="C13" s="646"/>
      <c r="D13" s="637"/>
      <c r="E13" s="628"/>
      <c r="F13" s="639"/>
      <c r="G13" s="631" t="s">
        <v>327</v>
      </c>
      <c r="H13" s="633"/>
      <c r="I13" s="639"/>
      <c r="J13" s="637"/>
      <c r="K13" s="628"/>
      <c r="L13" s="634" t="s">
        <v>328</v>
      </c>
      <c r="M13" s="633"/>
      <c r="N13" s="629"/>
    </row>
    <row r="14" spans="1:14" ht="18" customHeight="1">
      <c r="A14" s="644"/>
      <c r="B14" s="639"/>
      <c r="C14" s="646"/>
      <c r="D14" s="631" t="s">
        <v>329</v>
      </c>
      <c r="E14" s="633"/>
      <c r="F14" s="639"/>
      <c r="G14" s="632"/>
      <c r="H14" s="628"/>
      <c r="I14" s="639"/>
      <c r="J14" s="631" t="s">
        <v>330</v>
      </c>
      <c r="K14" s="633"/>
      <c r="L14" s="635"/>
      <c r="M14" s="627"/>
      <c r="N14" s="629"/>
    </row>
    <row r="15" spans="1:14" ht="20.25" customHeight="1">
      <c r="A15" s="644"/>
      <c r="B15" s="639"/>
      <c r="C15" s="646"/>
      <c r="D15" s="637"/>
      <c r="E15" s="627"/>
      <c r="F15" s="639"/>
      <c r="G15" s="637" t="s">
        <v>331</v>
      </c>
      <c r="H15" s="627"/>
      <c r="I15" s="639"/>
      <c r="J15" s="637"/>
      <c r="K15" s="627"/>
      <c r="L15" s="642" t="s">
        <v>332</v>
      </c>
      <c r="M15" s="627"/>
      <c r="N15" s="629"/>
    </row>
    <row r="16" spans="1:14" ht="20.25" customHeight="1">
      <c r="A16" s="659"/>
      <c r="B16" s="660"/>
      <c r="C16" s="646"/>
      <c r="D16" s="637"/>
      <c r="E16" s="627"/>
      <c r="F16" s="660"/>
      <c r="G16" s="637"/>
      <c r="H16" s="627"/>
      <c r="I16" s="660"/>
      <c r="J16" s="637"/>
      <c r="K16" s="627"/>
      <c r="L16" s="635"/>
      <c r="M16" s="627"/>
      <c r="N16" s="661"/>
    </row>
    <row r="17" spans="1:14" ht="18" customHeight="1">
      <c r="A17" s="656">
        <v>2</v>
      </c>
      <c r="B17" s="653"/>
      <c r="C17" s="657" t="s">
        <v>322</v>
      </c>
      <c r="D17" s="651" t="s">
        <v>323</v>
      </c>
      <c r="E17" s="652"/>
      <c r="F17" s="653"/>
      <c r="G17" s="651" t="s">
        <v>324</v>
      </c>
      <c r="H17" s="652"/>
      <c r="I17" s="653"/>
      <c r="J17" s="651" t="s">
        <v>325</v>
      </c>
      <c r="K17" s="652"/>
      <c r="L17" s="654" t="s">
        <v>326</v>
      </c>
      <c r="M17" s="652"/>
      <c r="N17" s="648"/>
    </row>
    <row r="18" spans="1:14" ht="18" customHeight="1">
      <c r="A18" s="644"/>
      <c r="B18" s="639"/>
      <c r="C18" s="646"/>
      <c r="D18" s="637"/>
      <c r="E18" s="627"/>
      <c r="F18" s="639"/>
      <c r="G18" s="637"/>
      <c r="H18" s="627"/>
      <c r="I18" s="639"/>
      <c r="J18" s="637"/>
      <c r="K18" s="627"/>
      <c r="L18" s="641"/>
      <c r="M18" s="628"/>
      <c r="N18" s="629"/>
    </row>
    <row r="19" spans="1:14" ht="18" customHeight="1">
      <c r="A19" s="644"/>
      <c r="B19" s="639"/>
      <c r="C19" s="646"/>
      <c r="D19" s="637"/>
      <c r="E19" s="628"/>
      <c r="F19" s="639"/>
      <c r="G19" s="631" t="s">
        <v>327</v>
      </c>
      <c r="H19" s="633"/>
      <c r="I19" s="639"/>
      <c r="J19" s="637"/>
      <c r="K19" s="628"/>
      <c r="L19" s="634" t="s">
        <v>328</v>
      </c>
      <c r="M19" s="633"/>
      <c r="N19" s="629"/>
    </row>
    <row r="20" spans="1:14" ht="18" customHeight="1">
      <c r="A20" s="644"/>
      <c r="B20" s="639"/>
      <c r="C20" s="646"/>
      <c r="D20" s="631" t="s">
        <v>329</v>
      </c>
      <c r="E20" s="633"/>
      <c r="F20" s="639"/>
      <c r="G20" s="632"/>
      <c r="H20" s="628"/>
      <c r="I20" s="639"/>
      <c r="J20" s="631" t="s">
        <v>330</v>
      </c>
      <c r="K20" s="633"/>
      <c r="L20" s="635"/>
      <c r="M20" s="627"/>
      <c r="N20" s="629"/>
    </row>
    <row r="21" spans="1:14" ht="20.25" customHeight="1">
      <c r="A21" s="644"/>
      <c r="B21" s="639"/>
      <c r="C21" s="646"/>
      <c r="D21" s="637"/>
      <c r="E21" s="627"/>
      <c r="F21" s="639"/>
      <c r="G21" s="637" t="s">
        <v>331</v>
      </c>
      <c r="H21" s="627"/>
      <c r="I21" s="639"/>
      <c r="J21" s="637"/>
      <c r="K21" s="627"/>
      <c r="L21" s="642" t="s">
        <v>332</v>
      </c>
      <c r="M21" s="627"/>
      <c r="N21" s="629"/>
    </row>
    <row r="22" spans="1:14" ht="20.25" customHeight="1">
      <c r="A22" s="656"/>
      <c r="B22" s="653"/>
      <c r="C22" s="658"/>
      <c r="D22" s="650"/>
      <c r="E22" s="649"/>
      <c r="F22" s="653"/>
      <c r="G22" s="650"/>
      <c r="H22" s="649"/>
      <c r="I22" s="653"/>
      <c r="J22" s="650"/>
      <c r="K22" s="649"/>
      <c r="L22" s="655"/>
      <c r="M22" s="649"/>
      <c r="N22" s="648"/>
    </row>
    <row r="23" spans="1:14" ht="18" customHeight="1">
      <c r="A23" s="644">
        <v>3</v>
      </c>
      <c r="B23" s="639"/>
      <c r="C23" s="646" t="s">
        <v>322</v>
      </c>
      <c r="D23" s="637" t="s">
        <v>323</v>
      </c>
      <c r="E23" s="627"/>
      <c r="F23" s="639"/>
      <c r="G23" s="637" t="s">
        <v>324</v>
      </c>
      <c r="H23" s="627"/>
      <c r="I23" s="639"/>
      <c r="J23" s="637" t="s">
        <v>325</v>
      </c>
      <c r="K23" s="627"/>
      <c r="L23" s="635" t="s">
        <v>326</v>
      </c>
      <c r="M23" s="627"/>
      <c r="N23" s="629"/>
    </row>
    <row r="24" spans="1:14" ht="18" customHeight="1">
      <c r="A24" s="644"/>
      <c r="B24" s="639"/>
      <c r="C24" s="646"/>
      <c r="D24" s="637"/>
      <c r="E24" s="627"/>
      <c r="F24" s="639"/>
      <c r="G24" s="637"/>
      <c r="H24" s="627"/>
      <c r="I24" s="639"/>
      <c r="J24" s="637"/>
      <c r="K24" s="627"/>
      <c r="L24" s="641"/>
      <c r="M24" s="628"/>
      <c r="N24" s="629"/>
    </row>
    <row r="25" spans="1:14" ht="18" customHeight="1">
      <c r="A25" s="644"/>
      <c r="B25" s="639"/>
      <c r="C25" s="646"/>
      <c r="D25" s="637"/>
      <c r="E25" s="628"/>
      <c r="F25" s="639"/>
      <c r="G25" s="631" t="s">
        <v>327</v>
      </c>
      <c r="H25" s="633"/>
      <c r="I25" s="639"/>
      <c r="J25" s="637"/>
      <c r="K25" s="628"/>
      <c r="L25" s="634" t="s">
        <v>328</v>
      </c>
      <c r="M25" s="633"/>
      <c r="N25" s="629"/>
    </row>
    <row r="26" spans="1:14" ht="18" customHeight="1">
      <c r="A26" s="644"/>
      <c r="B26" s="639"/>
      <c r="C26" s="646"/>
      <c r="D26" s="631" t="s">
        <v>329</v>
      </c>
      <c r="E26" s="633"/>
      <c r="F26" s="639"/>
      <c r="G26" s="632"/>
      <c r="H26" s="628"/>
      <c r="I26" s="639"/>
      <c r="J26" s="631" t="s">
        <v>330</v>
      </c>
      <c r="K26" s="633"/>
      <c r="L26" s="635"/>
      <c r="M26" s="627"/>
      <c r="N26" s="629"/>
    </row>
    <row r="27" spans="1:14" ht="20.25" customHeight="1">
      <c r="A27" s="644"/>
      <c r="B27" s="639"/>
      <c r="C27" s="646"/>
      <c r="D27" s="637"/>
      <c r="E27" s="627"/>
      <c r="F27" s="639"/>
      <c r="G27" s="637" t="s">
        <v>331</v>
      </c>
      <c r="H27" s="627"/>
      <c r="I27" s="639"/>
      <c r="J27" s="637"/>
      <c r="K27" s="627"/>
      <c r="L27" s="642" t="s">
        <v>332</v>
      </c>
      <c r="M27" s="627"/>
      <c r="N27" s="629"/>
    </row>
    <row r="28" spans="1:14" ht="20.25" customHeight="1">
      <c r="A28" s="659"/>
      <c r="B28" s="660"/>
      <c r="C28" s="646"/>
      <c r="D28" s="637"/>
      <c r="E28" s="627"/>
      <c r="F28" s="660"/>
      <c r="G28" s="637"/>
      <c r="H28" s="627"/>
      <c r="I28" s="660"/>
      <c r="J28" s="637"/>
      <c r="K28" s="627"/>
      <c r="L28" s="635"/>
      <c r="M28" s="627"/>
      <c r="N28" s="661"/>
    </row>
    <row r="29" spans="1:14" ht="18" customHeight="1">
      <c r="A29" s="656">
        <v>4</v>
      </c>
      <c r="B29" s="653"/>
      <c r="C29" s="657" t="s">
        <v>322</v>
      </c>
      <c r="D29" s="651" t="s">
        <v>323</v>
      </c>
      <c r="E29" s="652"/>
      <c r="F29" s="653"/>
      <c r="G29" s="651" t="s">
        <v>324</v>
      </c>
      <c r="H29" s="652"/>
      <c r="I29" s="653"/>
      <c r="J29" s="651" t="s">
        <v>325</v>
      </c>
      <c r="K29" s="652"/>
      <c r="L29" s="654" t="s">
        <v>326</v>
      </c>
      <c r="M29" s="652"/>
      <c r="N29" s="648"/>
    </row>
    <row r="30" spans="1:14" ht="18" customHeight="1">
      <c r="A30" s="644"/>
      <c r="B30" s="639"/>
      <c r="C30" s="646"/>
      <c r="D30" s="637"/>
      <c r="E30" s="627"/>
      <c r="F30" s="639"/>
      <c r="G30" s="637"/>
      <c r="H30" s="627"/>
      <c r="I30" s="639"/>
      <c r="J30" s="637"/>
      <c r="K30" s="627"/>
      <c r="L30" s="641"/>
      <c r="M30" s="628"/>
      <c r="N30" s="629"/>
    </row>
    <row r="31" spans="1:14" ht="18" customHeight="1">
      <c r="A31" s="644"/>
      <c r="B31" s="639"/>
      <c r="C31" s="646"/>
      <c r="D31" s="637"/>
      <c r="E31" s="628"/>
      <c r="F31" s="639"/>
      <c r="G31" s="631" t="s">
        <v>327</v>
      </c>
      <c r="H31" s="633"/>
      <c r="I31" s="639"/>
      <c r="J31" s="637"/>
      <c r="K31" s="628"/>
      <c r="L31" s="634" t="s">
        <v>328</v>
      </c>
      <c r="M31" s="633"/>
      <c r="N31" s="629"/>
    </row>
    <row r="32" spans="1:14" ht="18" customHeight="1">
      <c r="A32" s="644"/>
      <c r="B32" s="639"/>
      <c r="C32" s="646"/>
      <c r="D32" s="631" t="s">
        <v>329</v>
      </c>
      <c r="E32" s="633"/>
      <c r="F32" s="639"/>
      <c r="G32" s="632"/>
      <c r="H32" s="628"/>
      <c r="I32" s="639"/>
      <c r="J32" s="631" t="s">
        <v>330</v>
      </c>
      <c r="K32" s="633"/>
      <c r="L32" s="635"/>
      <c r="M32" s="627"/>
      <c r="N32" s="629"/>
    </row>
    <row r="33" spans="1:14" ht="20.25" customHeight="1">
      <c r="A33" s="644"/>
      <c r="B33" s="639"/>
      <c r="C33" s="646"/>
      <c r="D33" s="637"/>
      <c r="E33" s="627"/>
      <c r="F33" s="639"/>
      <c r="G33" s="637" t="s">
        <v>331</v>
      </c>
      <c r="H33" s="627"/>
      <c r="I33" s="639"/>
      <c r="J33" s="637"/>
      <c r="K33" s="627"/>
      <c r="L33" s="642" t="s">
        <v>332</v>
      </c>
      <c r="M33" s="627"/>
      <c r="N33" s="629"/>
    </row>
    <row r="34" spans="1:14" ht="20.25" customHeight="1">
      <c r="A34" s="656"/>
      <c r="B34" s="653"/>
      <c r="C34" s="658"/>
      <c r="D34" s="650"/>
      <c r="E34" s="649"/>
      <c r="F34" s="653"/>
      <c r="G34" s="650"/>
      <c r="H34" s="649"/>
      <c r="I34" s="653"/>
      <c r="J34" s="650"/>
      <c r="K34" s="649"/>
      <c r="L34" s="655"/>
      <c r="M34" s="649"/>
      <c r="N34" s="648"/>
    </row>
    <row r="35" spans="1:14" ht="18" customHeight="1">
      <c r="A35" s="644">
        <v>5</v>
      </c>
      <c r="B35" s="639"/>
      <c r="C35" s="646" t="s">
        <v>322</v>
      </c>
      <c r="D35" s="637" t="s">
        <v>323</v>
      </c>
      <c r="E35" s="627"/>
      <c r="F35" s="639"/>
      <c r="G35" s="637" t="s">
        <v>324</v>
      </c>
      <c r="H35" s="627"/>
      <c r="I35" s="639"/>
      <c r="J35" s="637" t="s">
        <v>325</v>
      </c>
      <c r="K35" s="627"/>
      <c r="L35" s="635" t="s">
        <v>326</v>
      </c>
      <c r="M35" s="627"/>
      <c r="N35" s="629"/>
    </row>
    <row r="36" spans="1:14" ht="18" customHeight="1">
      <c r="A36" s="644"/>
      <c r="B36" s="639"/>
      <c r="C36" s="646"/>
      <c r="D36" s="637"/>
      <c r="E36" s="627"/>
      <c r="F36" s="639"/>
      <c r="G36" s="637"/>
      <c r="H36" s="627"/>
      <c r="I36" s="639"/>
      <c r="J36" s="637"/>
      <c r="K36" s="627"/>
      <c r="L36" s="641"/>
      <c r="M36" s="628"/>
      <c r="N36" s="629"/>
    </row>
    <row r="37" spans="1:14" ht="18" customHeight="1">
      <c r="A37" s="644"/>
      <c r="B37" s="639"/>
      <c r="C37" s="646"/>
      <c r="D37" s="637"/>
      <c r="E37" s="628"/>
      <c r="F37" s="639"/>
      <c r="G37" s="631" t="s">
        <v>327</v>
      </c>
      <c r="H37" s="633"/>
      <c r="I37" s="639"/>
      <c r="J37" s="637"/>
      <c r="K37" s="628"/>
      <c r="L37" s="634" t="s">
        <v>328</v>
      </c>
      <c r="M37" s="633"/>
      <c r="N37" s="629"/>
    </row>
    <row r="38" spans="1:14" ht="18" customHeight="1">
      <c r="A38" s="644"/>
      <c r="B38" s="639"/>
      <c r="C38" s="646"/>
      <c r="D38" s="631" t="s">
        <v>329</v>
      </c>
      <c r="E38" s="633"/>
      <c r="F38" s="639"/>
      <c r="G38" s="632"/>
      <c r="H38" s="628"/>
      <c r="I38" s="639"/>
      <c r="J38" s="631" t="s">
        <v>330</v>
      </c>
      <c r="K38" s="633"/>
      <c r="L38" s="635"/>
      <c r="M38" s="627"/>
      <c r="N38" s="629"/>
    </row>
    <row r="39" spans="1:14" ht="20.25" customHeight="1">
      <c r="A39" s="644"/>
      <c r="B39" s="639"/>
      <c r="C39" s="646"/>
      <c r="D39" s="637"/>
      <c r="E39" s="627"/>
      <c r="F39" s="639"/>
      <c r="G39" s="637" t="s">
        <v>331</v>
      </c>
      <c r="H39" s="627"/>
      <c r="I39" s="639"/>
      <c r="J39" s="637"/>
      <c r="K39" s="627"/>
      <c r="L39" s="642" t="s">
        <v>332</v>
      </c>
      <c r="M39" s="627"/>
      <c r="N39" s="629"/>
    </row>
    <row r="40" spans="1:14" ht="20.25" customHeight="1" thickBot="1">
      <c r="A40" s="645"/>
      <c r="B40" s="640"/>
      <c r="C40" s="647"/>
      <c r="D40" s="638"/>
      <c r="E40" s="636"/>
      <c r="F40" s="640"/>
      <c r="G40" s="638"/>
      <c r="H40" s="636"/>
      <c r="I40" s="640"/>
      <c r="J40" s="638"/>
      <c r="K40" s="636"/>
      <c r="L40" s="643"/>
      <c r="M40" s="636"/>
      <c r="N40" s="630"/>
    </row>
    <row r="41" spans="1:14" ht="10.5" customHeight="1">
      <c r="A41" s="159"/>
      <c r="B41" s="159"/>
      <c r="C41" s="160"/>
      <c r="D41" s="160"/>
      <c r="E41" s="160"/>
      <c r="F41" s="159"/>
      <c r="G41" s="159"/>
      <c r="H41" s="159"/>
      <c r="I41" s="159"/>
      <c r="J41" s="160"/>
      <c r="K41" s="160"/>
      <c r="L41" s="159"/>
      <c r="M41" s="159"/>
      <c r="N41" s="159"/>
    </row>
    <row r="42" spans="1:14" s="150" customFormat="1" ht="22.5" customHeight="1">
      <c r="A42" s="626" t="s">
        <v>333</v>
      </c>
      <c r="B42" s="626"/>
      <c r="C42" s="161"/>
      <c r="D42" s="161"/>
      <c r="E42" s="161"/>
      <c r="F42" s="161"/>
      <c r="G42" s="161"/>
      <c r="H42" s="161"/>
      <c r="I42" s="161"/>
      <c r="J42" s="161"/>
      <c r="K42" s="161"/>
      <c r="L42" s="161"/>
      <c r="M42" s="161"/>
    </row>
    <row r="43" spans="1:14" s="150" customFormat="1" ht="22.5" customHeight="1">
      <c r="A43" s="162">
        <v>1</v>
      </c>
      <c r="B43" s="624" t="s">
        <v>334</v>
      </c>
      <c r="C43" s="624"/>
      <c r="D43" s="624"/>
      <c r="E43" s="624"/>
      <c r="F43" s="624"/>
      <c r="G43" s="624"/>
      <c r="H43" s="624"/>
      <c r="I43" s="624"/>
      <c r="J43" s="624"/>
      <c r="K43" s="624"/>
      <c r="L43" s="624"/>
      <c r="M43" s="624"/>
      <c r="N43" s="624"/>
    </row>
    <row r="44" spans="1:14" s="150" customFormat="1" ht="22.5" customHeight="1">
      <c r="A44" s="163">
        <v>2</v>
      </c>
      <c r="B44" s="625" t="s">
        <v>335</v>
      </c>
      <c r="C44" s="625"/>
      <c r="D44" s="625"/>
      <c r="E44" s="625"/>
      <c r="F44" s="625"/>
      <c r="G44" s="625"/>
      <c r="H44" s="625"/>
      <c r="I44" s="625"/>
      <c r="J44" s="625"/>
      <c r="K44" s="625"/>
      <c r="L44" s="625"/>
      <c r="M44" s="625"/>
      <c r="N44" s="625"/>
    </row>
    <row r="45" spans="1:14" s="150" customFormat="1" ht="22.5" customHeight="1">
      <c r="A45" s="163">
        <v>3</v>
      </c>
      <c r="B45" s="624" t="s">
        <v>336</v>
      </c>
      <c r="C45" s="624"/>
      <c r="D45" s="624"/>
      <c r="E45" s="624"/>
      <c r="F45" s="624"/>
      <c r="G45" s="624"/>
      <c r="H45" s="624"/>
      <c r="I45" s="624"/>
      <c r="J45" s="624"/>
      <c r="K45" s="624"/>
      <c r="L45" s="624"/>
      <c r="M45" s="624"/>
      <c r="N45" s="624"/>
    </row>
    <row r="46" spans="1:14" s="150" customFormat="1" ht="22.5" customHeight="1">
      <c r="A46" s="163">
        <v>4</v>
      </c>
      <c r="B46" s="625" t="s">
        <v>337</v>
      </c>
      <c r="C46" s="625"/>
      <c r="D46" s="625"/>
      <c r="E46" s="625"/>
      <c r="F46" s="625"/>
      <c r="G46" s="625"/>
      <c r="H46" s="625"/>
      <c r="I46" s="625"/>
      <c r="J46" s="625"/>
      <c r="K46" s="625"/>
      <c r="L46" s="625"/>
      <c r="M46" s="625"/>
      <c r="N46" s="625"/>
    </row>
    <row r="47" spans="1:14" s="150" customFormat="1" ht="22.5" customHeight="1">
      <c r="A47" s="163"/>
      <c r="B47" s="625"/>
      <c r="C47" s="625"/>
      <c r="D47" s="625"/>
      <c r="E47" s="625"/>
      <c r="F47" s="625"/>
      <c r="G47" s="625"/>
      <c r="H47" s="625"/>
      <c r="I47" s="625"/>
      <c r="J47" s="625"/>
      <c r="K47" s="625"/>
      <c r="L47" s="625"/>
      <c r="M47" s="625"/>
      <c r="N47" s="625"/>
    </row>
    <row r="48" spans="1:14" s="150" customFormat="1" ht="22.5" customHeight="1">
      <c r="A48" s="163">
        <v>5</v>
      </c>
      <c r="B48" s="625" t="s">
        <v>338</v>
      </c>
      <c r="C48" s="625"/>
      <c r="D48" s="625"/>
      <c r="E48" s="625"/>
      <c r="F48" s="625"/>
      <c r="G48" s="625"/>
      <c r="H48" s="625"/>
      <c r="I48" s="625"/>
      <c r="J48" s="625"/>
      <c r="K48" s="625"/>
      <c r="L48" s="625"/>
      <c r="M48" s="625"/>
      <c r="N48" s="625"/>
    </row>
    <row r="49" spans="1:14" s="150" customFormat="1" ht="22.5" customHeight="1">
      <c r="A49" s="163"/>
      <c r="B49" s="625"/>
      <c r="C49" s="625"/>
      <c r="D49" s="625"/>
      <c r="E49" s="625"/>
      <c r="F49" s="625"/>
      <c r="G49" s="625"/>
      <c r="H49" s="625"/>
      <c r="I49" s="625"/>
      <c r="J49" s="625"/>
      <c r="K49" s="625"/>
      <c r="L49" s="625"/>
      <c r="M49" s="625"/>
      <c r="N49" s="625"/>
    </row>
    <row r="50" spans="1:14" s="150" customFormat="1" ht="22.5" customHeight="1">
      <c r="A50" s="163">
        <v>6</v>
      </c>
      <c r="B50" s="624" t="s">
        <v>339</v>
      </c>
      <c r="C50" s="624"/>
      <c r="D50" s="624"/>
      <c r="E50" s="624"/>
      <c r="F50" s="624"/>
      <c r="G50" s="624"/>
      <c r="H50" s="624"/>
      <c r="I50" s="624"/>
      <c r="J50" s="624"/>
      <c r="K50" s="624"/>
      <c r="L50" s="624"/>
      <c r="M50" s="624"/>
      <c r="N50" s="624"/>
    </row>
    <row r="51" spans="1:14" s="150" customFormat="1" ht="23.25" customHeight="1">
      <c r="A51" s="163">
        <v>7</v>
      </c>
      <c r="B51" s="625" t="s">
        <v>340</v>
      </c>
      <c r="C51" s="625"/>
      <c r="D51" s="625"/>
      <c r="E51" s="625"/>
      <c r="F51" s="625"/>
      <c r="G51" s="625"/>
      <c r="H51" s="625"/>
      <c r="I51" s="625"/>
      <c r="J51" s="625"/>
      <c r="K51" s="625"/>
      <c r="L51" s="625"/>
      <c r="M51" s="625"/>
      <c r="N51" s="625"/>
    </row>
  </sheetData>
  <mergeCells count="148">
    <mergeCell ref="A3:N3"/>
    <mergeCell ref="C5:F5"/>
    <mergeCell ref="C6:F6"/>
    <mergeCell ref="A8:A10"/>
    <mergeCell ref="B8:B10"/>
    <mergeCell ref="D8:E10"/>
    <mergeCell ref="F8:F10"/>
    <mergeCell ref="G8:H10"/>
    <mergeCell ref="I8:I10"/>
    <mergeCell ref="J8:K10"/>
    <mergeCell ref="L8:M8"/>
    <mergeCell ref="C9:C10"/>
    <mergeCell ref="L9:M9"/>
    <mergeCell ref="N9:N10"/>
    <mergeCell ref="L10:M10"/>
    <mergeCell ref="L11:L12"/>
    <mergeCell ref="M11:M12"/>
    <mergeCell ref="N11:N16"/>
    <mergeCell ref="G13:G14"/>
    <mergeCell ref="H13:H14"/>
    <mergeCell ref="L13:L14"/>
    <mergeCell ref="M13:M16"/>
    <mergeCell ref="L15:L16"/>
    <mergeCell ref="G11:G12"/>
    <mergeCell ref="H11:H12"/>
    <mergeCell ref="I11:I16"/>
    <mergeCell ref="J11:J13"/>
    <mergeCell ref="K11:K13"/>
    <mergeCell ref="J14:J16"/>
    <mergeCell ref="K14:K16"/>
    <mergeCell ref="G15:G16"/>
    <mergeCell ref="H15:H16"/>
    <mergeCell ref="A17:A22"/>
    <mergeCell ref="B17:B22"/>
    <mergeCell ref="C17:C22"/>
    <mergeCell ref="D17:D19"/>
    <mergeCell ref="E17:E19"/>
    <mergeCell ref="F17:F22"/>
    <mergeCell ref="D20:D22"/>
    <mergeCell ref="E20:E22"/>
    <mergeCell ref="D14:D16"/>
    <mergeCell ref="E14:E16"/>
    <mergeCell ref="F11:F16"/>
    <mergeCell ref="A11:A16"/>
    <mergeCell ref="B11:B16"/>
    <mergeCell ref="C11:C16"/>
    <mergeCell ref="D11:D13"/>
    <mergeCell ref="E11:E13"/>
    <mergeCell ref="M17:M18"/>
    <mergeCell ref="N17:N22"/>
    <mergeCell ref="G19:G20"/>
    <mergeCell ref="H19:H20"/>
    <mergeCell ref="L19:L20"/>
    <mergeCell ref="M19:M22"/>
    <mergeCell ref="J20:J22"/>
    <mergeCell ref="K20:K22"/>
    <mergeCell ref="G21:G22"/>
    <mergeCell ref="H21:H22"/>
    <mergeCell ref="G17:G18"/>
    <mergeCell ref="H17:H18"/>
    <mergeCell ref="I17:I22"/>
    <mergeCell ref="J17:J19"/>
    <mergeCell ref="K17:K19"/>
    <mergeCell ref="L17:L18"/>
    <mergeCell ref="L21:L22"/>
    <mergeCell ref="N23:N28"/>
    <mergeCell ref="G25:G26"/>
    <mergeCell ref="H25:H26"/>
    <mergeCell ref="L25:L26"/>
    <mergeCell ref="M25:M28"/>
    <mergeCell ref="J26:J28"/>
    <mergeCell ref="K26:K28"/>
    <mergeCell ref="G27:G28"/>
    <mergeCell ref="H27:H28"/>
    <mergeCell ref="G23:G24"/>
    <mergeCell ref="H23:H24"/>
    <mergeCell ref="I23:I28"/>
    <mergeCell ref="J23:J25"/>
    <mergeCell ref="K23:K25"/>
    <mergeCell ref="L23:L24"/>
    <mergeCell ref="L27:L28"/>
    <mergeCell ref="A29:A34"/>
    <mergeCell ref="B29:B34"/>
    <mergeCell ref="C29:C34"/>
    <mergeCell ref="D29:D31"/>
    <mergeCell ref="E29:E31"/>
    <mergeCell ref="F29:F34"/>
    <mergeCell ref="D32:D34"/>
    <mergeCell ref="E32:E34"/>
    <mergeCell ref="M23:M24"/>
    <mergeCell ref="A23:A28"/>
    <mergeCell ref="B23:B28"/>
    <mergeCell ref="C23:C28"/>
    <mergeCell ref="D23:D25"/>
    <mergeCell ref="E23:E25"/>
    <mergeCell ref="F23:F28"/>
    <mergeCell ref="D26:D28"/>
    <mergeCell ref="E26:E28"/>
    <mergeCell ref="M29:M30"/>
    <mergeCell ref="N29:N34"/>
    <mergeCell ref="G31:G32"/>
    <mergeCell ref="H31:H32"/>
    <mergeCell ref="L31:L32"/>
    <mergeCell ref="M31:M34"/>
    <mergeCell ref="J32:J34"/>
    <mergeCell ref="K32:K34"/>
    <mergeCell ref="G33:G34"/>
    <mergeCell ref="H33:H34"/>
    <mergeCell ref="G29:G30"/>
    <mergeCell ref="H29:H30"/>
    <mergeCell ref="I29:I34"/>
    <mergeCell ref="J29:J31"/>
    <mergeCell ref="K29:K31"/>
    <mergeCell ref="L29:L30"/>
    <mergeCell ref="L33:L34"/>
    <mergeCell ref="L39:L40"/>
    <mergeCell ref="A35:A40"/>
    <mergeCell ref="B35:B40"/>
    <mergeCell ref="C35:C40"/>
    <mergeCell ref="D35:D37"/>
    <mergeCell ref="E35:E37"/>
    <mergeCell ref="F35:F40"/>
    <mergeCell ref="D38:D40"/>
    <mergeCell ref="E38:E40"/>
    <mergeCell ref="B50:N50"/>
    <mergeCell ref="B51:N51"/>
    <mergeCell ref="A42:B42"/>
    <mergeCell ref="B43:N43"/>
    <mergeCell ref="B44:N44"/>
    <mergeCell ref="B45:N45"/>
    <mergeCell ref="B46:N47"/>
    <mergeCell ref="B48:N49"/>
    <mergeCell ref="M35:M36"/>
    <mergeCell ref="N35:N40"/>
    <mergeCell ref="G37:G38"/>
    <mergeCell ref="H37:H38"/>
    <mergeCell ref="L37:L38"/>
    <mergeCell ref="M37:M40"/>
    <mergeCell ref="J38:J40"/>
    <mergeCell ref="K38:K40"/>
    <mergeCell ref="G39:G40"/>
    <mergeCell ref="H39:H40"/>
    <mergeCell ref="G35:G36"/>
    <mergeCell ref="H35:H36"/>
    <mergeCell ref="I35:I40"/>
    <mergeCell ref="J35:J37"/>
    <mergeCell ref="K35:K37"/>
    <mergeCell ref="L35:L36"/>
  </mergeCells>
  <phoneticPr fontId="3"/>
  <pageMargins left="0.7" right="0.7" top="0.75" bottom="0.75" header="0.3" footer="0.3"/>
  <pageSetup paperSize="9" scale="44"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10</xdr:row>
                    <xdr:rowOff>152400</xdr:rowOff>
                  </from>
                  <to>
                    <xdr:col>5</xdr:col>
                    <xdr:colOff>0</xdr:colOff>
                    <xdr:row>13</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180975</xdr:colOff>
                    <xdr:row>13</xdr:row>
                    <xdr:rowOff>180975</xdr:rowOff>
                  </from>
                  <to>
                    <xdr:col>5</xdr:col>
                    <xdr:colOff>0</xdr:colOff>
                    <xdr:row>16</xdr:row>
                    <xdr:rowOff>47625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180975</xdr:colOff>
                    <xdr:row>10</xdr:row>
                    <xdr:rowOff>38100</xdr:rowOff>
                  </from>
                  <to>
                    <xdr:col>8</xdr:col>
                    <xdr:colOff>0</xdr:colOff>
                    <xdr:row>12</xdr:row>
                    <xdr:rowOff>85725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12</xdr:row>
                    <xdr:rowOff>19050</xdr:rowOff>
                  </from>
                  <to>
                    <xdr:col>8</xdr:col>
                    <xdr:colOff>0</xdr:colOff>
                    <xdr:row>14</xdr:row>
                    <xdr:rowOff>66675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14</xdr:row>
                    <xdr:rowOff>95250</xdr:rowOff>
                  </from>
                  <to>
                    <xdr:col>8</xdr:col>
                    <xdr:colOff>0</xdr:colOff>
                    <xdr:row>16</xdr:row>
                    <xdr:rowOff>123825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12</xdr:col>
                    <xdr:colOff>180975</xdr:colOff>
                    <xdr:row>10</xdr:row>
                    <xdr:rowOff>38100</xdr:rowOff>
                  </from>
                  <to>
                    <xdr:col>13</xdr:col>
                    <xdr:colOff>190500</xdr:colOff>
                    <xdr:row>12</xdr:row>
                    <xdr:rowOff>85725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12</xdr:col>
                    <xdr:colOff>180975</xdr:colOff>
                    <xdr:row>13</xdr:row>
                    <xdr:rowOff>85725</xdr:rowOff>
                  </from>
                  <to>
                    <xdr:col>13</xdr:col>
                    <xdr:colOff>0</xdr:colOff>
                    <xdr:row>15</xdr:row>
                    <xdr:rowOff>123825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190500</xdr:colOff>
                    <xdr:row>10</xdr:row>
                    <xdr:rowOff>152400</xdr:rowOff>
                  </from>
                  <to>
                    <xdr:col>11</xdr:col>
                    <xdr:colOff>0</xdr:colOff>
                    <xdr:row>13</xdr:row>
                    <xdr:rowOff>47625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180975</xdr:colOff>
                    <xdr:row>13</xdr:row>
                    <xdr:rowOff>180975</xdr:rowOff>
                  </from>
                  <to>
                    <xdr:col>11</xdr:col>
                    <xdr:colOff>0</xdr:colOff>
                    <xdr:row>16</xdr:row>
                    <xdr:rowOff>47625</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4</xdr:col>
                    <xdr:colOff>180975</xdr:colOff>
                    <xdr:row>19</xdr:row>
                    <xdr:rowOff>180975</xdr:rowOff>
                  </from>
                  <to>
                    <xdr:col>5</xdr:col>
                    <xdr:colOff>0</xdr:colOff>
                    <xdr:row>22</xdr:row>
                    <xdr:rowOff>47625</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7</xdr:col>
                    <xdr:colOff>180975</xdr:colOff>
                    <xdr:row>18</xdr:row>
                    <xdr:rowOff>19050</xdr:rowOff>
                  </from>
                  <to>
                    <xdr:col>8</xdr:col>
                    <xdr:colOff>0</xdr:colOff>
                    <xdr:row>20</xdr:row>
                    <xdr:rowOff>66675</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7</xdr:col>
                    <xdr:colOff>180975</xdr:colOff>
                    <xdr:row>20</xdr:row>
                    <xdr:rowOff>95250</xdr:rowOff>
                  </from>
                  <to>
                    <xdr:col>8</xdr:col>
                    <xdr:colOff>0</xdr:colOff>
                    <xdr:row>22</xdr:row>
                    <xdr:rowOff>123825</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12</xdr:col>
                    <xdr:colOff>180975</xdr:colOff>
                    <xdr:row>16</xdr:row>
                    <xdr:rowOff>38100</xdr:rowOff>
                  </from>
                  <to>
                    <xdr:col>13</xdr:col>
                    <xdr:colOff>190500</xdr:colOff>
                    <xdr:row>18</xdr:row>
                    <xdr:rowOff>85725</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12</xdr:col>
                    <xdr:colOff>180975</xdr:colOff>
                    <xdr:row>19</xdr:row>
                    <xdr:rowOff>85725</xdr:rowOff>
                  </from>
                  <to>
                    <xdr:col>13</xdr:col>
                    <xdr:colOff>0</xdr:colOff>
                    <xdr:row>21</xdr:row>
                    <xdr:rowOff>123825</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10</xdr:col>
                    <xdr:colOff>190500</xdr:colOff>
                    <xdr:row>16</xdr:row>
                    <xdr:rowOff>152400</xdr:rowOff>
                  </from>
                  <to>
                    <xdr:col>10</xdr:col>
                    <xdr:colOff>485775</xdr:colOff>
                    <xdr:row>18</xdr:row>
                    <xdr:rowOff>161925</xdr:rowOff>
                  </to>
                </anchor>
              </controlPr>
            </control>
          </mc:Choice>
        </mc:AlternateContent>
        <mc:AlternateContent xmlns:mc="http://schemas.openxmlformats.org/markup-compatibility/2006">
          <mc:Choice Requires="x14">
            <control shapeId="7188" r:id="rId19" name="Check Box 20">
              <controlPr defaultSize="0" autoFill="0" autoLine="0" autoPict="0">
                <anchor moveWithCells="1">
                  <from>
                    <xdr:col>4</xdr:col>
                    <xdr:colOff>180975</xdr:colOff>
                    <xdr:row>25</xdr:row>
                    <xdr:rowOff>180975</xdr:rowOff>
                  </from>
                  <to>
                    <xdr:col>5</xdr:col>
                    <xdr:colOff>0</xdr:colOff>
                    <xdr:row>28</xdr:row>
                    <xdr:rowOff>47625</xdr:rowOff>
                  </to>
                </anchor>
              </controlPr>
            </control>
          </mc:Choice>
        </mc:AlternateContent>
        <mc:AlternateContent xmlns:mc="http://schemas.openxmlformats.org/markup-compatibility/2006">
          <mc:Choice Requires="x14">
            <control shapeId="7190" r:id="rId20" name="Check Box 22">
              <controlPr defaultSize="0" autoFill="0" autoLine="0" autoPict="0">
                <anchor moveWithCells="1">
                  <from>
                    <xdr:col>7</xdr:col>
                    <xdr:colOff>180975</xdr:colOff>
                    <xdr:row>24</xdr:row>
                    <xdr:rowOff>19050</xdr:rowOff>
                  </from>
                  <to>
                    <xdr:col>8</xdr:col>
                    <xdr:colOff>0</xdr:colOff>
                    <xdr:row>26</xdr:row>
                    <xdr:rowOff>66675</xdr:rowOff>
                  </to>
                </anchor>
              </controlPr>
            </control>
          </mc:Choice>
        </mc:AlternateContent>
        <mc:AlternateContent xmlns:mc="http://schemas.openxmlformats.org/markup-compatibility/2006">
          <mc:Choice Requires="x14">
            <control shapeId="7191" r:id="rId21" name="Check Box 23">
              <controlPr defaultSize="0" autoFill="0" autoLine="0" autoPict="0">
                <anchor moveWithCells="1">
                  <from>
                    <xdr:col>7</xdr:col>
                    <xdr:colOff>180975</xdr:colOff>
                    <xdr:row>26</xdr:row>
                    <xdr:rowOff>95250</xdr:rowOff>
                  </from>
                  <to>
                    <xdr:col>8</xdr:col>
                    <xdr:colOff>0</xdr:colOff>
                    <xdr:row>28</xdr:row>
                    <xdr:rowOff>123825</xdr:rowOff>
                  </to>
                </anchor>
              </controlPr>
            </control>
          </mc:Choice>
        </mc:AlternateContent>
        <mc:AlternateContent xmlns:mc="http://schemas.openxmlformats.org/markup-compatibility/2006">
          <mc:Choice Requires="x14">
            <control shapeId="7192" r:id="rId22" name="Check Box 24">
              <controlPr defaultSize="0" autoFill="0" autoLine="0" autoPict="0">
                <anchor moveWithCells="1">
                  <from>
                    <xdr:col>12</xdr:col>
                    <xdr:colOff>180975</xdr:colOff>
                    <xdr:row>22</xdr:row>
                    <xdr:rowOff>38100</xdr:rowOff>
                  </from>
                  <to>
                    <xdr:col>13</xdr:col>
                    <xdr:colOff>190500</xdr:colOff>
                    <xdr:row>24</xdr:row>
                    <xdr:rowOff>85725</xdr:rowOff>
                  </to>
                </anchor>
              </controlPr>
            </control>
          </mc:Choice>
        </mc:AlternateContent>
        <mc:AlternateContent xmlns:mc="http://schemas.openxmlformats.org/markup-compatibility/2006">
          <mc:Choice Requires="x14">
            <control shapeId="7193" r:id="rId23" name="Check Box 25">
              <controlPr defaultSize="0" autoFill="0" autoLine="0" autoPict="0">
                <anchor moveWithCells="1">
                  <from>
                    <xdr:col>12</xdr:col>
                    <xdr:colOff>180975</xdr:colOff>
                    <xdr:row>25</xdr:row>
                    <xdr:rowOff>85725</xdr:rowOff>
                  </from>
                  <to>
                    <xdr:col>13</xdr:col>
                    <xdr:colOff>0</xdr:colOff>
                    <xdr:row>27</xdr:row>
                    <xdr:rowOff>123825</xdr:rowOff>
                  </to>
                </anchor>
              </controlPr>
            </control>
          </mc:Choice>
        </mc:AlternateContent>
        <mc:AlternateContent xmlns:mc="http://schemas.openxmlformats.org/markup-compatibility/2006">
          <mc:Choice Requires="x14">
            <control shapeId="7194" r:id="rId24" name="Check Box 26">
              <controlPr defaultSize="0" autoFill="0" autoLine="0" autoPict="0">
                <anchor moveWithCells="1">
                  <from>
                    <xdr:col>10</xdr:col>
                    <xdr:colOff>190500</xdr:colOff>
                    <xdr:row>22</xdr:row>
                    <xdr:rowOff>152400</xdr:rowOff>
                  </from>
                  <to>
                    <xdr:col>11</xdr:col>
                    <xdr:colOff>0</xdr:colOff>
                    <xdr:row>25</xdr:row>
                    <xdr:rowOff>47625</xdr:rowOff>
                  </to>
                </anchor>
              </controlPr>
            </control>
          </mc:Choice>
        </mc:AlternateContent>
        <mc:AlternateContent xmlns:mc="http://schemas.openxmlformats.org/markup-compatibility/2006">
          <mc:Choice Requires="x14">
            <control shapeId="7196" r:id="rId25" name="Check Box 28">
              <controlPr defaultSize="0" autoFill="0" autoLine="0" autoPict="0">
                <anchor moveWithCells="1">
                  <from>
                    <xdr:col>4</xdr:col>
                    <xdr:colOff>190500</xdr:colOff>
                    <xdr:row>28</xdr:row>
                    <xdr:rowOff>152400</xdr:rowOff>
                  </from>
                  <to>
                    <xdr:col>5</xdr:col>
                    <xdr:colOff>0</xdr:colOff>
                    <xdr:row>31</xdr:row>
                    <xdr:rowOff>47625</xdr:rowOff>
                  </to>
                </anchor>
              </controlPr>
            </control>
          </mc:Choice>
        </mc:AlternateContent>
        <mc:AlternateContent xmlns:mc="http://schemas.openxmlformats.org/markup-compatibility/2006">
          <mc:Choice Requires="x14">
            <control shapeId="7197" r:id="rId26" name="Check Box 29">
              <controlPr defaultSize="0" autoFill="0" autoLine="0" autoPict="0">
                <anchor moveWithCells="1">
                  <from>
                    <xdr:col>4</xdr:col>
                    <xdr:colOff>180975</xdr:colOff>
                    <xdr:row>31</xdr:row>
                    <xdr:rowOff>180975</xdr:rowOff>
                  </from>
                  <to>
                    <xdr:col>5</xdr:col>
                    <xdr:colOff>0</xdr:colOff>
                    <xdr:row>34</xdr:row>
                    <xdr:rowOff>47625</xdr:rowOff>
                  </to>
                </anchor>
              </controlPr>
            </control>
          </mc:Choice>
        </mc:AlternateContent>
        <mc:AlternateContent xmlns:mc="http://schemas.openxmlformats.org/markup-compatibility/2006">
          <mc:Choice Requires="x14">
            <control shapeId="7198" r:id="rId27" name="Check Box 30">
              <controlPr defaultSize="0" autoFill="0" autoLine="0" autoPict="0">
                <anchor moveWithCells="1">
                  <from>
                    <xdr:col>7</xdr:col>
                    <xdr:colOff>180975</xdr:colOff>
                    <xdr:row>28</xdr:row>
                    <xdr:rowOff>38100</xdr:rowOff>
                  </from>
                  <to>
                    <xdr:col>8</xdr:col>
                    <xdr:colOff>0</xdr:colOff>
                    <xdr:row>30</xdr:row>
                    <xdr:rowOff>85725</xdr:rowOff>
                  </to>
                </anchor>
              </controlPr>
            </control>
          </mc:Choice>
        </mc:AlternateContent>
        <mc:AlternateContent xmlns:mc="http://schemas.openxmlformats.org/markup-compatibility/2006">
          <mc:Choice Requires="x14">
            <control shapeId="7199" r:id="rId28" name="Check Box 31">
              <controlPr defaultSize="0" autoFill="0" autoLine="0" autoPict="0">
                <anchor moveWithCells="1">
                  <from>
                    <xdr:col>7</xdr:col>
                    <xdr:colOff>180975</xdr:colOff>
                    <xdr:row>30</xdr:row>
                    <xdr:rowOff>19050</xdr:rowOff>
                  </from>
                  <to>
                    <xdr:col>8</xdr:col>
                    <xdr:colOff>0</xdr:colOff>
                    <xdr:row>32</xdr:row>
                    <xdr:rowOff>66675</xdr:rowOff>
                  </to>
                </anchor>
              </controlPr>
            </control>
          </mc:Choice>
        </mc:AlternateContent>
        <mc:AlternateContent xmlns:mc="http://schemas.openxmlformats.org/markup-compatibility/2006">
          <mc:Choice Requires="x14">
            <control shapeId="7200" r:id="rId29" name="Check Box 32">
              <controlPr defaultSize="0" autoFill="0" autoLine="0" autoPict="0">
                <anchor moveWithCells="1">
                  <from>
                    <xdr:col>7</xdr:col>
                    <xdr:colOff>180975</xdr:colOff>
                    <xdr:row>32</xdr:row>
                    <xdr:rowOff>95250</xdr:rowOff>
                  </from>
                  <to>
                    <xdr:col>8</xdr:col>
                    <xdr:colOff>0</xdr:colOff>
                    <xdr:row>34</xdr:row>
                    <xdr:rowOff>123825</xdr:rowOff>
                  </to>
                </anchor>
              </controlPr>
            </control>
          </mc:Choice>
        </mc:AlternateContent>
        <mc:AlternateContent xmlns:mc="http://schemas.openxmlformats.org/markup-compatibility/2006">
          <mc:Choice Requires="x14">
            <control shapeId="7201" r:id="rId30" name="Check Box 33">
              <controlPr defaultSize="0" autoFill="0" autoLine="0" autoPict="0">
                <anchor moveWithCells="1">
                  <from>
                    <xdr:col>12</xdr:col>
                    <xdr:colOff>180975</xdr:colOff>
                    <xdr:row>28</xdr:row>
                    <xdr:rowOff>38100</xdr:rowOff>
                  </from>
                  <to>
                    <xdr:col>13</xdr:col>
                    <xdr:colOff>190500</xdr:colOff>
                    <xdr:row>30</xdr:row>
                    <xdr:rowOff>85725</xdr:rowOff>
                  </to>
                </anchor>
              </controlPr>
            </control>
          </mc:Choice>
        </mc:AlternateContent>
        <mc:AlternateContent xmlns:mc="http://schemas.openxmlformats.org/markup-compatibility/2006">
          <mc:Choice Requires="x14">
            <control shapeId="7202" r:id="rId31" name="Check Box 34">
              <controlPr defaultSize="0" autoFill="0" autoLine="0" autoPict="0">
                <anchor moveWithCells="1">
                  <from>
                    <xdr:col>12</xdr:col>
                    <xdr:colOff>180975</xdr:colOff>
                    <xdr:row>31</xdr:row>
                    <xdr:rowOff>85725</xdr:rowOff>
                  </from>
                  <to>
                    <xdr:col>13</xdr:col>
                    <xdr:colOff>0</xdr:colOff>
                    <xdr:row>33</xdr:row>
                    <xdr:rowOff>123825</xdr:rowOff>
                  </to>
                </anchor>
              </controlPr>
            </control>
          </mc:Choice>
        </mc:AlternateContent>
        <mc:AlternateContent xmlns:mc="http://schemas.openxmlformats.org/markup-compatibility/2006">
          <mc:Choice Requires="x14">
            <control shapeId="7203" r:id="rId32" name="Check Box 35">
              <controlPr defaultSize="0" autoFill="0" autoLine="0" autoPict="0">
                <anchor moveWithCells="1">
                  <from>
                    <xdr:col>10</xdr:col>
                    <xdr:colOff>190500</xdr:colOff>
                    <xdr:row>28</xdr:row>
                    <xdr:rowOff>152400</xdr:rowOff>
                  </from>
                  <to>
                    <xdr:col>11</xdr:col>
                    <xdr:colOff>0</xdr:colOff>
                    <xdr:row>31</xdr:row>
                    <xdr:rowOff>47625</xdr:rowOff>
                  </to>
                </anchor>
              </controlPr>
            </control>
          </mc:Choice>
        </mc:AlternateContent>
        <mc:AlternateContent xmlns:mc="http://schemas.openxmlformats.org/markup-compatibility/2006">
          <mc:Choice Requires="x14">
            <control shapeId="7204" r:id="rId33" name="Check Box 36">
              <controlPr defaultSize="0" autoFill="0" autoLine="0" autoPict="0">
                <anchor moveWithCells="1">
                  <from>
                    <xdr:col>10</xdr:col>
                    <xdr:colOff>180975</xdr:colOff>
                    <xdr:row>31</xdr:row>
                    <xdr:rowOff>180975</xdr:rowOff>
                  </from>
                  <to>
                    <xdr:col>11</xdr:col>
                    <xdr:colOff>0</xdr:colOff>
                    <xdr:row>34</xdr:row>
                    <xdr:rowOff>47625</xdr:rowOff>
                  </to>
                </anchor>
              </controlPr>
            </control>
          </mc:Choice>
        </mc:AlternateContent>
        <mc:AlternateContent xmlns:mc="http://schemas.openxmlformats.org/markup-compatibility/2006">
          <mc:Choice Requires="x14">
            <control shapeId="7205" r:id="rId34" name="Check Box 37">
              <controlPr defaultSize="0" autoFill="0" autoLine="0" autoPict="0">
                <anchor moveWithCells="1">
                  <from>
                    <xdr:col>4</xdr:col>
                    <xdr:colOff>190500</xdr:colOff>
                    <xdr:row>34</xdr:row>
                    <xdr:rowOff>152400</xdr:rowOff>
                  </from>
                  <to>
                    <xdr:col>5</xdr:col>
                    <xdr:colOff>0</xdr:colOff>
                    <xdr:row>37</xdr:row>
                    <xdr:rowOff>47625</xdr:rowOff>
                  </to>
                </anchor>
              </controlPr>
            </control>
          </mc:Choice>
        </mc:AlternateContent>
        <mc:AlternateContent xmlns:mc="http://schemas.openxmlformats.org/markup-compatibility/2006">
          <mc:Choice Requires="x14">
            <control shapeId="7206" r:id="rId35" name="Check Box 38">
              <controlPr defaultSize="0" autoFill="0" autoLine="0" autoPict="0">
                <anchor moveWithCells="1">
                  <from>
                    <xdr:col>4</xdr:col>
                    <xdr:colOff>180975</xdr:colOff>
                    <xdr:row>37</xdr:row>
                    <xdr:rowOff>180975</xdr:rowOff>
                  </from>
                  <to>
                    <xdr:col>5</xdr:col>
                    <xdr:colOff>0</xdr:colOff>
                    <xdr:row>40</xdr:row>
                    <xdr:rowOff>47625</xdr:rowOff>
                  </to>
                </anchor>
              </controlPr>
            </control>
          </mc:Choice>
        </mc:AlternateContent>
        <mc:AlternateContent xmlns:mc="http://schemas.openxmlformats.org/markup-compatibility/2006">
          <mc:Choice Requires="x14">
            <control shapeId="7207" r:id="rId36" name="Check Box 39">
              <controlPr defaultSize="0" autoFill="0" autoLine="0" autoPict="0">
                <anchor moveWithCells="1">
                  <from>
                    <xdr:col>7</xdr:col>
                    <xdr:colOff>180975</xdr:colOff>
                    <xdr:row>34</xdr:row>
                    <xdr:rowOff>38100</xdr:rowOff>
                  </from>
                  <to>
                    <xdr:col>8</xdr:col>
                    <xdr:colOff>0</xdr:colOff>
                    <xdr:row>36</xdr:row>
                    <xdr:rowOff>85725</xdr:rowOff>
                  </to>
                </anchor>
              </controlPr>
            </control>
          </mc:Choice>
        </mc:AlternateContent>
        <mc:AlternateContent xmlns:mc="http://schemas.openxmlformats.org/markup-compatibility/2006">
          <mc:Choice Requires="x14">
            <control shapeId="7208" r:id="rId37" name="Check Box 40">
              <controlPr defaultSize="0" autoFill="0" autoLine="0" autoPict="0">
                <anchor moveWithCells="1">
                  <from>
                    <xdr:col>7</xdr:col>
                    <xdr:colOff>180975</xdr:colOff>
                    <xdr:row>36</xdr:row>
                    <xdr:rowOff>19050</xdr:rowOff>
                  </from>
                  <to>
                    <xdr:col>8</xdr:col>
                    <xdr:colOff>0</xdr:colOff>
                    <xdr:row>38</xdr:row>
                    <xdr:rowOff>66675</xdr:rowOff>
                  </to>
                </anchor>
              </controlPr>
            </control>
          </mc:Choice>
        </mc:AlternateContent>
        <mc:AlternateContent xmlns:mc="http://schemas.openxmlformats.org/markup-compatibility/2006">
          <mc:Choice Requires="x14">
            <control shapeId="7209" r:id="rId38" name="Check Box 41">
              <controlPr defaultSize="0" autoFill="0" autoLine="0" autoPict="0">
                <anchor moveWithCells="1">
                  <from>
                    <xdr:col>7</xdr:col>
                    <xdr:colOff>180975</xdr:colOff>
                    <xdr:row>38</xdr:row>
                    <xdr:rowOff>95250</xdr:rowOff>
                  </from>
                  <to>
                    <xdr:col>8</xdr:col>
                    <xdr:colOff>0</xdr:colOff>
                    <xdr:row>40</xdr:row>
                    <xdr:rowOff>123825</xdr:rowOff>
                  </to>
                </anchor>
              </controlPr>
            </control>
          </mc:Choice>
        </mc:AlternateContent>
        <mc:AlternateContent xmlns:mc="http://schemas.openxmlformats.org/markup-compatibility/2006">
          <mc:Choice Requires="x14">
            <control shapeId="7210" r:id="rId39" name="Check Box 42">
              <controlPr defaultSize="0" autoFill="0" autoLine="0" autoPict="0">
                <anchor moveWithCells="1">
                  <from>
                    <xdr:col>12</xdr:col>
                    <xdr:colOff>180975</xdr:colOff>
                    <xdr:row>34</xdr:row>
                    <xdr:rowOff>38100</xdr:rowOff>
                  </from>
                  <to>
                    <xdr:col>13</xdr:col>
                    <xdr:colOff>190500</xdr:colOff>
                    <xdr:row>36</xdr:row>
                    <xdr:rowOff>85725</xdr:rowOff>
                  </to>
                </anchor>
              </controlPr>
            </control>
          </mc:Choice>
        </mc:AlternateContent>
        <mc:AlternateContent xmlns:mc="http://schemas.openxmlformats.org/markup-compatibility/2006">
          <mc:Choice Requires="x14">
            <control shapeId="7211" r:id="rId40" name="Check Box 43">
              <controlPr defaultSize="0" autoFill="0" autoLine="0" autoPict="0">
                <anchor moveWithCells="1">
                  <from>
                    <xdr:col>12</xdr:col>
                    <xdr:colOff>180975</xdr:colOff>
                    <xdr:row>37</xdr:row>
                    <xdr:rowOff>85725</xdr:rowOff>
                  </from>
                  <to>
                    <xdr:col>13</xdr:col>
                    <xdr:colOff>0</xdr:colOff>
                    <xdr:row>39</xdr:row>
                    <xdr:rowOff>123825</xdr:rowOff>
                  </to>
                </anchor>
              </controlPr>
            </control>
          </mc:Choice>
        </mc:AlternateContent>
        <mc:AlternateContent xmlns:mc="http://schemas.openxmlformats.org/markup-compatibility/2006">
          <mc:Choice Requires="x14">
            <control shapeId="7212" r:id="rId41" name="Check Box 44">
              <controlPr defaultSize="0" autoFill="0" autoLine="0" autoPict="0">
                <anchor moveWithCells="1">
                  <from>
                    <xdr:col>10</xdr:col>
                    <xdr:colOff>190500</xdr:colOff>
                    <xdr:row>34</xdr:row>
                    <xdr:rowOff>152400</xdr:rowOff>
                  </from>
                  <to>
                    <xdr:col>11</xdr:col>
                    <xdr:colOff>0</xdr:colOff>
                    <xdr:row>37</xdr:row>
                    <xdr:rowOff>47625</xdr:rowOff>
                  </to>
                </anchor>
              </controlPr>
            </control>
          </mc:Choice>
        </mc:AlternateContent>
        <mc:AlternateContent xmlns:mc="http://schemas.openxmlformats.org/markup-compatibility/2006">
          <mc:Choice Requires="x14">
            <control shapeId="7213" r:id="rId42" name="Check Box 45">
              <controlPr defaultSize="0" autoFill="0" autoLine="0" autoPict="0">
                <anchor moveWithCells="1">
                  <from>
                    <xdr:col>10</xdr:col>
                    <xdr:colOff>180975</xdr:colOff>
                    <xdr:row>37</xdr:row>
                    <xdr:rowOff>180975</xdr:rowOff>
                  </from>
                  <to>
                    <xdr:col>11</xdr:col>
                    <xdr:colOff>0</xdr:colOff>
                    <xdr:row>40</xdr:row>
                    <xdr:rowOff>47625</xdr:rowOff>
                  </to>
                </anchor>
              </controlPr>
            </control>
          </mc:Choice>
        </mc:AlternateContent>
        <mc:AlternateContent xmlns:mc="http://schemas.openxmlformats.org/markup-compatibility/2006">
          <mc:Choice Requires="x14">
            <control shapeId="7277" r:id="rId43" name="Check Box 109">
              <controlPr defaultSize="0" autoFill="0" autoLine="0" autoPict="0">
                <anchor moveWithCells="1">
                  <from>
                    <xdr:col>7</xdr:col>
                    <xdr:colOff>171450</xdr:colOff>
                    <xdr:row>16</xdr:row>
                    <xdr:rowOff>95250</xdr:rowOff>
                  </from>
                  <to>
                    <xdr:col>7</xdr:col>
                    <xdr:colOff>457200</xdr:colOff>
                    <xdr:row>17</xdr:row>
                    <xdr:rowOff>171450</xdr:rowOff>
                  </to>
                </anchor>
              </controlPr>
            </control>
          </mc:Choice>
        </mc:AlternateContent>
        <mc:AlternateContent xmlns:mc="http://schemas.openxmlformats.org/markup-compatibility/2006">
          <mc:Choice Requires="x14">
            <control shapeId="7278" r:id="rId44" name="Check Box 110">
              <controlPr defaultSize="0" autoFill="0" autoLine="0" autoPict="0">
                <anchor moveWithCells="1">
                  <from>
                    <xdr:col>4</xdr:col>
                    <xdr:colOff>180975</xdr:colOff>
                    <xdr:row>16</xdr:row>
                    <xdr:rowOff>95250</xdr:rowOff>
                  </from>
                  <to>
                    <xdr:col>5</xdr:col>
                    <xdr:colOff>0</xdr:colOff>
                    <xdr:row>18</xdr:row>
                    <xdr:rowOff>180975</xdr:rowOff>
                  </to>
                </anchor>
              </controlPr>
            </control>
          </mc:Choice>
        </mc:AlternateContent>
        <mc:AlternateContent xmlns:mc="http://schemas.openxmlformats.org/markup-compatibility/2006">
          <mc:Choice Requires="x14">
            <control shapeId="7279" r:id="rId45" name="Check Box 111">
              <controlPr defaultSize="0" autoFill="0" autoLine="0" autoPict="0">
                <anchor moveWithCells="1">
                  <from>
                    <xdr:col>4</xdr:col>
                    <xdr:colOff>180975</xdr:colOff>
                    <xdr:row>22</xdr:row>
                    <xdr:rowOff>95250</xdr:rowOff>
                  </from>
                  <to>
                    <xdr:col>5</xdr:col>
                    <xdr:colOff>0</xdr:colOff>
                    <xdr:row>24</xdr:row>
                    <xdr:rowOff>180975</xdr:rowOff>
                  </to>
                </anchor>
              </controlPr>
            </control>
          </mc:Choice>
        </mc:AlternateContent>
        <mc:AlternateContent xmlns:mc="http://schemas.openxmlformats.org/markup-compatibility/2006">
          <mc:Choice Requires="x14">
            <control shapeId="7280" r:id="rId46" name="Check Box 112">
              <controlPr defaultSize="0" autoFill="0" autoLine="0" autoPict="0">
                <anchor moveWithCells="1">
                  <from>
                    <xdr:col>7</xdr:col>
                    <xdr:colOff>171450</xdr:colOff>
                    <xdr:row>21</xdr:row>
                    <xdr:rowOff>219075</xdr:rowOff>
                  </from>
                  <to>
                    <xdr:col>7</xdr:col>
                    <xdr:colOff>533400</xdr:colOff>
                    <xdr:row>24</xdr:row>
                    <xdr:rowOff>57150</xdr:rowOff>
                  </to>
                </anchor>
              </controlPr>
            </control>
          </mc:Choice>
        </mc:AlternateContent>
        <mc:AlternateContent xmlns:mc="http://schemas.openxmlformats.org/markup-compatibility/2006">
          <mc:Choice Requires="x14">
            <control shapeId="7281" r:id="rId47" name="Check Box 113">
              <controlPr defaultSize="0" autoFill="0" autoLine="0" autoPict="0">
                <anchor moveWithCells="1">
                  <from>
                    <xdr:col>10</xdr:col>
                    <xdr:colOff>190500</xdr:colOff>
                    <xdr:row>19</xdr:row>
                    <xdr:rowOff>152400</xdr:rowOff>
                  </from>
                  <to>
                    <xdr:col>10</xdr:col>
                    <xdr:colOff>485775</xdr:colOff>
                    <xdr:row>21</xdr:row>
                    <xdr:rowOff>133350</xdr:rowOff>
                  </to>
                </anchor>
              </controlPr>
            </control>
          </mc:Choice>
        </mc:AlternateContent>
        <mc:AlternateContent xmlns:mc="http://schemas.openxmlformats.org/markup-compatibility/2006">
          <mc:Choice Requires="x14">
            <control shapeId="7282" r:id="rId48" name="Check Box 114">
              <controlPr defaultSize="0" autoFill="0" autoLine="0" autoPict="0">
                <anchor moveWithCells="1">
                  <from>
                    <xdr:col>10</xdr:col>
                    <xdr:colOff>190500</xdr:colOff>
                    <xdr:row>25</xdr:row>
                    <xdr:rowOff>152400</xdr:rowOff>
                  </from>
                  <to>
                    <xdr:col>10</xdr:col>
                    <xdr:colOff>485775</xdr:colOff>
                    <xdr:row>27</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3"/>
  <sheetViews>
    <sheetView view="pageBreakPreview" zoomScale="130" zoomScaleNormal="100" zoomScaleSheetLayoutView="130" workbookViewId="0">
      <selection activeCell="J8" sqref="J8:K8"/>
    </sheetView>
  </sheetViews>
  <sheetFormatPr defaultRowHeight="13.5"/>
  <cols>
    <col min="1" max="1" width="1.125" customWidth="1"/>
    <col min="2" max="2" width="3.625" customWidth="1"/>
    <col min="3" max="3" width="10.375" customWidth="1"/>
    <col min="4" max="4" width="9.25" customWidth="1"/>
    <col min="5" max="5" width="9.125" customWidth="1"/>
    <col min="6" max="6" width="10.25" customWidth="1"/>
    <col min="7" max="7" width="4.5" customWidth="1"/>
    <col min="9" max="9" width="3" customWidth="1"/>
    <col min="12" max="12" width="6.625" customWidth="1"/>
    <col min="13" max="14" width="2.625" customWidth="1"/>
  </cols>
  <sheetData>
    <row r="1" spans="1:13">
      <c r="A1" s="164" t="s">
        <v>341</v>
      </c>
    </row>
    <row r="2" spans="1:13" s="165" customFormat="1" ht="17.25">
      <c r="A2" s="701" t="s">
        <v>342</v>
      </c>
      <c r="B2" s="701"/>
      <c r="C2" s="701"/>
      <c r="D2" s="701"/>
      <c r="E2" s="701"/>
      <c r="F2" s="701"/>
      <c r="G2" s="701"/>
      <c r="H2" s="701"/>
      <c r="I2" s="701"/>
      <c r="J2" s="701"/>
      <c r="K2" s="701"/>
      <c r="L2" s="701"/>
      <c r="M2" s="701"/>
    </row>
    <row r="3" spans="1:13" s="165" customFormat="1"/>
    <row r="4" spans="1:13" s="165" customFormat="1" ht="53.1" customHeight="1">
      <c r="A4" s="700" t="s">
        <v>343</v>
      </c>
      <c r="B4" s="700"/>
      <c r="C4" s="700"/>
      <c r="D4" s="700"/>
      <c r="E4" s="700"/>
      <c r="F4" s="700"/>
      <c r="G4" s="700"/>
      <c r="H4" s="700"/>
      <c r="I4" s="700"/>
      <c r="J4" s="700"/>
      <c r="K4" s="700"/>
      <c r="L4" s="700"/>
    </row>
    <row r="5" spans="1:13" s="167" customFormat="1" ht="12">
      <c r="J5" s="702" t="str">
        <f>IF(入力フォーム!D4="","",入力フォーム!D4)</f>
        <v/>
      </c>
      <c r="K5" s="702"/>
      <c r="L5" s="702"/>
    </row>
    <row r="6" spans="1:13" s="167" customFormat="1" ht="12"/>
    <row r="7" spans="1:13" s="167" customFormat="1" ht="12">
      <c r="C7" s="166"/>
      <c r="D7" s="166" t="s">
        <v>447</v>
      </c>
    </row>
    <row r="8" spans="1:13" s="167" customFormat="1" ht="12">
      <c r="F8" s="169"/>
      <c r="G8" s="169"/>
      <c r="H8" s="169"/>
      <c r="I8" s="169" t="s">
        <v>2</v>
      </c>
      <c r="J8" s="694" t="str">
        <f>IF(入力フォーム!D6="","",入力フォーム!D6)</f>
        <v/>
      </c>
      <c r="K8" s="694"/>
    </row>
    <row r="9" spans="1:13" s="167" customFormat="1" ht="12">
      <c r="F9" s="169" t="s">
        <v>344</v>
      </c>
      <c r="G9" s="169"/>
      <c r="H9" s="169" t="s">
        <v>346</v>
      </c>
      <c r="I9" s="704" t="str">
        <f>IF(入力フォーム!D7="","",入力フォーム!D7)</f>
        <v/>
      </c>
      <c r="J9" s="704"/>
      <c r="K9" s="704"/>
      <c r="L9" s="704"/>
    </row>
    <row r="10" spans="1:13" s="167" customFormat="1" ht="12">
      <c r="F10" s="169"/>
      <c r="G10" s="169"/>
      <c r="H10" s="169"/>
      <c r="I10" s="704"/>
      <c r="J10" s="704"/>
      <c r="K10" s="704"/>
      <c r="L10" s="704"/>
    </row>
    <row r="11" spans="1:13" s="167" customFormat="1" ht="12">
      <c r="F11" s="169" t="s">
        <v>5</v>
      </c>
      <c r="G11" s="169"/>
      <c r="H11" s="169" t="s">
        <v>347</v>
      </c>
      <c r="I11" s="704" t="str">
        <f>IF(入力フォーム!D8="","",入力フォーム!D8)</f>
        <v/>
      </c>
      <c r="J11" s="704"/>
      <c r="K11" s="704"/>
      <c r="L11" s="704"/>
    </row>
    <row r="12" spans="1:13" s="167" customFormat="1" ht="12">
      <c r="F12" s="169"/>
      <c r="G12" s="169"/>
      <c r="H12" s="169"/>
      <c r="I12" s="704"/>
      <c r="J12" s="704"/>
      <c r="K12" s="704"/>
      <c r="L12" s="704"/>
    </row>
    <row r="13" spans="1:13" s="167" customFormat="1" ht="12">
      <c r="F13" s="169" t="s">
        <v>345</v>
      </c>
      <c r="G13" s="169"/>
      <c r="H13" s="169" t="s">
        <v>348</v>
      </c>
      <c r="I13" s="694" t="str">
        <f>IF(入力フォーム!D9="","",入力フォーム!D9)</f>
        <v/>
      </c>
      <c r="J13" s="694"/>
      <c r="K13" s="694"/>
      <c r="L13" s="694"/>
    </row>
    <row r="14" spans="1:13" s="167" customFormat="1" ht="12">
      <c r="F14" s="169"/>
      <c r="G14" s="169"/>
      <c r="H14" s="169" t="s">
        <v>349</v>
      </c>
      <c r="I14" s="694" t="str">
        <f>IF(入力フォーム!D10="","",入力フォーム!D10)</f>
        <v/>
      </c>
      <c r="J14" s="694"/>
      <c r="K14" s="694"/>
      <c r="L14" s="694"/>
    </row>
    <row r="15" spans="1:13" s="167" customFormat="1" ht="12">
      <c r="F15" s="169"/>
      <c r="G15" s="169"/>
      <c r="H15" s="169"/>
      <c r="I15" s="169"/>
      <c r="J15" s="169"/>
    </row>
    <row r="16" spans="1:13" s="167" customFormat="1" ht="12">
      <c r="F16" s="169"/>
      <c r="G16" s="169"/>
      <c r="H16" s="169"/>
      <c r="I16" s="169" t="s">
        <v>2</v>
      </c>
      <c r="J16" s="169"/>
    </row>
    <row r="17" spans="1:13" s="167" customFormat="1" ht="12">
      <c r="F17" s="169" t="s">
        <v>350</v>
      </c>
      <c r="G17" s="169"/>
      <c r="H17" s="169" t="s">
        <v>346</v>
      </c>
      <c r="I17" s="169"/>
      <c r="J17" s="169"/>
    </row>
    <row r="18" spans="1:13" s="167" customFormat="1" ht="12">
      <c r="F18" s="169" t="s">
        <v>5</v>
      </c>
      <c r="G18" s="169"/>
      <c r="H18" s="169" t="s">
        <v>347</v>
      </c>
      <c r="I18" s="169"/>
      <c r="J18" s="169"/>
    </row>
    <row r="19" spans="1:13" s="167" customFormat="1" ht="12">
      <c r="F19" s="169" t="s">
        <v>351</v>
      </c>
      <c r="G19" s="169"/>
      <c r="H19" s="169" t="s">
        <v>348</v>
      </c>
      <c r="I19" s="169"/>
      <c r="J19" s="169"/>
    </row>
    <row r="20" spans="1:13" s="167" customFormat="1" ht="12">
      <c r="F20" s="170" t="s">
        <v>352</v>
      </c>
      <c r="H20" s="169" t="s">
        <v>349</v>
      </c>
    </row>
    <row r="21" spans="1:13" s="167" customFormat="1" ht="12">
      <c r="F21" s="170"/>
      <c r="H21" s="169"/>
    </row>
    <row r="22" spans="1:13" s="168" customFormat="1" ht="11.25">
      <c r="A22" s="171" t="s">
        <v>353</v>
      </c>
    </row>
    <row r="23" spans="1:13" s="167" customFormat="1" ht="6.95" customHeight="1"/>
    <row r="24" spans="1:13" s="168" customFormat="1" ht="11.25">
      <c r="B24" s="172" t="s">
        <v>355</v>
      </c>
      <c r="C24" s="694" t="s">
        <v>354</v>
      </c>
      <c r="D24" s="694"/>
      <c r="E24" s="694"/>
      <c r="F24" s="694"/>
      <c r="G24" s="694"/>
      <c r="H24" s="694"/>
      <c r="I24" s="694"/>
      <c r="J24" s="694"/>
      <c r="K24" s="694"/>
      <c r="L24" s="694"/>
      <c r="M24" s="694"/>
    </row>
    <row r="25" spans="1:13" s="168" customFormat="1" ht="6.95" customHeight="1">
      <c r="B25" s="173"/>
    </row>
    <row r="26" spans="1:13" s="168" customFormat="1" ht="11.1" customHeight="1">
      <c r="B26" s="174" t="s">
        <v>356</v>
      </c>
      <c r="C26" s="703" t="s">
        <v>359</v>
      </c>
      <c r="D26" s="703"/>
      <c r="E26" s="703"/>
      <c r="F26" s="703"/>
      <c r="G26" s="703"/>
      <c r="H26" s="703"/>
      <c r="I26" s="703"/>
      <c r="J26" s="703"/>
      <c r="K26" s="703"/>
      <c r="L26" s="703"/>
      <c r="M26" s="703"/>
    </row>
    <row r="27" spans="1:13" s="168" customFormat="1" ht="11.25">
      <c r="B27" s="173"/>
      <c r="C27" s="695" t="s">
        <v>357</v>
      </c>
      <c r="D27" s="695"/>
      <c r="E27" s="695"/>
      <c r="F27" s="695"/>
      <c r="G27" s="695"/>
      <c r="H27" s="695"/>
      <c r="I27" s="695"/>
      <c r="J27" s="695"/>
      <c r="K27" s="695"/>
      <c r="L27" s="695"/>
      <c r="M27" s="695"/>
    </row>
    <row r="28" spans="1:13" s="168" customFormat="1" ht="11.25">
      <c r="B28" s="173"/>
      <c r="C28" s="694" t="s">
        <v>358</v>
      </c>
      <c r="D28" s="694"/>
      <c r="E28" s="694"/>
      <c r="F28" s="694"/>
      <c r="G28" s="694"/>
      <c r="H28" s="694"/>
      <c r="I28" s="694"/>
      <c r="J28" s="694"/>
      <c r="K28" s="694"/>
      <c r="L28" s="694"/>
      <c r="M28" s="694"/>
    </row>
    <row r="29" spans="1:13" s="168" customFormat="1" ht="6.95" customHeight="1">
      <c r="B29" s="173"/>
    </row>
    <row r="30" spans="1:13" s="168" customFormat="1" ht="11.25">
      <c r="B30" s="173" t="s">
        <v>360</v>
      </c>
      <c r="C30" s="695" t="s">
        <v>361</v>
      </c>
      <c r="D30" s="695"/>
      <c r="E30" s="695"/>
      <c r="F30" s="695"/>
      <c r="G30" s="695"/>
      <c r="H30" s="695"/>
      <c r="I30" s="695"/>
      <c r="J30" s="695"/>
      <c r="K30" s="695"/>
      <c r="L30" s="695"/>
      <c r="M30" s="695"/>
    </row>
    <row r="31" spans="1:13" s="168" customFormat="1" ht="11.25">
      <c r="B31" s="173"/>
      <c r="C31" s="168" t="s">
        <v>362</v>
      </c>
    </row>
    <row r="32" spans="1:13" s="168" customFormat="1" ht="6.95" customHeight="1">
      <c r="B32" s="173"/>
    </row>
    <row r="33" spans="2:13" s="168" customFormat="1" ht="11.25">
      <c r="B33" s="173" t="s">
        <v>363</v>
      </c>
      <c r="C33" s="694" t="s">
        <v>364</v>
      </c>
      <c r="D33" s="694"/>
      <c r="E33" s="694"/>
      <c r="F33" s="694"/>
      <c r="G33" s="694"/>
      <c r="H33" s="694"/>
      <c r="I33" s="694"/>
      <c r="J33" s="694"/>
      <c r="K33" s="694"/>
      <c r="L33" s="694"/>
      <c r="M33" s="694"/>
    </row>
    <row r="34" spans="2:13" s="168" customFormat="1" ht="6.95" customHeight="1">
      <c r="B34" s="173"/>
    </row>
    <row r="35" spans="2:13" s="168" customFormat="1" ht="11.25">
      <c r="B35" s="173" t="s">
        <v>365</v>
      </c>
      <c r="C35" s="695" t="s">
        <v>366</v>
      </c>
      <c r="D35" s="695"/>
      <c r="E35" s="695"/>
      <c r="F35" s="695"/>
      <c r="G35" s="695"/>
      <c r="H35" s="695"/>
      <c r="I35" s="695"/>
      <c r="J35" s="695"/>
      <c r="K35" s="695"/>
      <c r="L35" s="695"/>
      <c r="M35" s="695"/>
    </row>
    <row r="36" spans="2:13" s="168" customFormat="1" ht="11.25">
      <c r="B36" s="173"/>
      <c r="C36" s="695" t="s">
        <v>367</v>
      </c>
      <c r="D36" s="695"/>
      <c r="E36" s="695"/>
      <c r="F36" s="695"/>
      <c r="G36" s="695"/>
      <c r="H36" s="695"/>
      <c r="I36" s="695"/>
      <c r="J36" s="695"/>
      <c r="K36" s="695"/>
      <c r="L36" s="695"/>
      <c r="M36" s="695"/>
    </row>
    <row r="37" spans="2:13" s="168" customFormat="1" ht="11.25">
      <c r="B37" s="173"/>
      <c r="C37" s="694" t="s">
        <v>368</v>
      </c>
      <c r="D37" s="694"/>
      <c r="E37" s="694"/>
      <c r="F37" s="694"/>
      <c r="G37" s="694"/>
      <c r="H37" s="694"/>
      <c r="I37" s="694"/>
      <c r="J37" s="694"/>
      <c r="K37" s="694"/>
      <c r="L37" s="694"/>
      <c r="M37" s="694"/>
    </row>
    <row r="38" spans="2:13" s="168" customFormat="1" ht="11.1" customHeight="1">
      <c r="B38" s="173"/>
      <c r="C38" s="698" t="s">
        <v>369</v>
      </c>
      <c r="D38" s="698"/>
      <c r="E38" s="698"/>
      <c r="F38" s="698"/>
      <c r="G38" s="698"/>
      <c r="H38" s="698"/>
      <c r="I38" s="698"/>
      <c r="J38" s="698"/>
      <c r="K38" s="698"/>
      <c r="L38" s="698"/>
      <c r="M38" s="698"/>
    </row>
    <row r="39" spans="2:13" s="168" customFormat="1" ht="11.25">
      <c r="B39" s="173"/>
      <c r="C39" s="699" t="s">
        <v>370</v>
      </c>
      <c r="D39" s="699"/>
      <c r="E39" s="699"/>
      <c r="F39" s="699"/>
      <c r="G39" s="699"/>
      <c r="H39" s="699"/>
      <c r="I39" s="699"/>
      <c r="J39" s="699"/>
      <c r="K39" s="699"/>
      <c r="L39" s="699"/>
      <c r="M39" s="699"/>
    </row>
    <row r="40" spans="2:13" s="168" customFormat="1" ht="6.95" customHeight="1">
      <c r="B40" s="173"/>
      <c r="C40" s="695"/>
      <c r="D40" s="695"/>
      <c r="E40" s="695"/>
      <c r="F40" s="695"/>
      <c r="G40" s="695"/>
      <c r="H40" s="695"/>
      <c r="I40" s="695"/>
      <c r="J40" s="695"/>
      <c r="K40" s="695"/>
      <c r="L40" s="695"/>
      <c r="M40" s="695"/>
    </row>
    <row r="41" spans="2:13" s="168" customFormat="1" ht="11.25">
      <c r="B41" s="173" t="s">
        <v>371</v>
      </c>
      <c r="C41" s="695" t="s">
        <v>372</v>
      </c>
      <c r="D41" s="695"/>
      <c r="E41" s="695"/>
      <c r="F41" s="695"/>
      <c r="G41" s="695"/>
      <c r="H41" s="695"/>
      <c r="I41" s="695"/>
      <c r="J41" s="695"/>
      <c r="K41" s="695"/>
      <c r="L41" s="695"/>
      <c r="M41" s="695"/>
    </row>
    <row r="42" spans="2:13" s="168" customFormat="1" ht="11.25">
      <c r="B42" s="173"/>
      <c r="C42" s="694" t="s">
        <v>373</v>
      </c>
      <c r="D42" s="694"/>
      <c r="E42" s="694"/>
      <c r="F42" s="694"/>
      <c r="G42" s="694"/>
      <c r="H42" s="694"/>
      <c r="I42" s="694"/>
      <c r="J42" s="694"/>
      <c r="K42" s="694"/>
      <c r="L42" s="694"/>
      <c r="M42" s="694"/>
    </row>
    <row r="43" spans="2:13" s="168" customFormat="1" ht="6.95" customHeight="1">
      <c r="B43" s="173"/>
      <c r="C43" s="695"/>
      <c r="D43" s="695"/>
      <c r="E43" s="695"/>
      <c r="F43" s="695"/>
      <c r="G43" s="695"/>
      <c r="H43" s="695"/>
      <c r="I43" s="695"/>
      <c r="J43" s="695"/>
      <c r="K43" s="695"/>
      <c r="L43" s="695"/>
      <c r="M43" s="695"/>
    </row>
    <row r="44" spans="2:13" s="168" customFormat="1" ht="11.25">
      <c r="B44" s="173" t="s">
        <v>374</v>
      </c>
      <c r="C44" s="694" t="s">
        <v>375</v>
      </c>
      <c r="D44" s="694"/>
      <c r="E44" s="694"/>
      <c r="F44" s="694"/>
      <c r="G44" s="694"/>
      <c r="H44" s="694"/>
      <c r="I44" s="694"/>
      <c r="J44" s="694"/>
      <c r="K44" s="694"/>
      <c r="L44" s="694"/>
      <c r="M44" s="694"/>
    </row>
    <row r="45" spans="2:13" s="168" customFormat="1" ht="6.95" customHeight="1">
      <c r="B45" s="173"/>
      <c r="C45" s="695"/>
      <c r="D45" s="695"/>
      <c r="E45" s="695"/>
      <c r="F45" s="695"/>
      <c r="G45" s="695"/>
      <c r="H45" s="695"/>
      <c r="I45" s="695"/>
      <c r="J45" s="695"/>
      <c r="K45" s="695"/>
      <c r="L45" s="695"/>
      <c r="M45" s="695"/>
    </row>
    <row r="46" spans="2:13" s="168" customFormat="1" ht="11.25">
      <c r="B46" s="173" t="s">
        <v>376</v>
      </c>
      <c r="C46" s="695" t="s">
        <v>377</v>
      </c>
      <c r="D46" s="695"/>
      <c r="E46" s="695"/>
      <c r="F46" s="695"/>
      <c r="G46" s="695"/>
      <c r="H46" s="695"/>
      <c r="I46" s="695"/>
      <c r="J46" s="695"/>
      <c r="K46" s="695"/>
      <c r="L46" s="695"/>
      <c r="M46" s="695"/>
    </row>
    <row r="47" spans="2:13" s="168" customFormat="1" ht="11.25">
      <c r="B47" s="173"/>
      <c r="C47" s="694" t="s">
        <v>378</v>
      </c>
      <c r="D47" s="694"/>
      <c r="E47" s="694"/>
      <c r="F47" s="694"/>
      <c r="G47" s="694"/>
      <c r="H47" s="694"/>
      <c r="I47" s="694"/>
      <c r="J47" s="694"/>
      <c r="K47" s="694"/>
      <c r="L47" s="694"/>
      <c r="M47" s="694"/>
    </row>
    <row r="48" spans="2:13" s="168" customFormat="1" ht="11.25">
      <c r="B48" s="173"/>
      <c r="C48" s="696" t="s">
        <v>379</v>
      </c>
      <c r="D48" s="696"/>
      <c r="E48" s="696"/>
      <c r="F48" s="696"/>
      <c r="G48" s="696"/>
      <c r="H48" s="696"/>
      <c r="I48" s="696"/>
      <c r="J48" s="696"/>
      <c r="K48" s="696"/>
      <c r="L48" s="696"/>
      <c r="M48" s="696"/>
    </row>
    <row r="49" spans="2:13" s="168" customFormat="1" ht="11.25">
      <c r="B49" s="173"/>
      <c r="C49" s="697" t="s">
        <v>380</v>
      </c>
      <c r="D49" s="697"/>
      <c r="E49" s="697"/>
      <c r="F49" s="697"/>
      <c r="G49" s="697"/>
      <c r="H49" s="697"/>
      <c r="I49" s="697"/>
      <c r="J49" s="697"/>
      <c r="K49" s="697"/>
      <c r="L49" s="697"/>
      <c r="M49" s="697"/>
    </row>
    <row r="50" spans="2:13" s="168" customFormat="1" ht="6.95" customHeight="1">
      <c r="B50" s="173"/>
      <c r="C50" s="695"/>
      <c r="D50" s="695"/>
      <c r="E50" s="695"/>
      <c r="F50" s="695"/>
      <c r="G50" s="695"/>
      <c r="H50" s="695"/>
      <c r="I50" s="695"/>
      <c r="J50" s="695"/>
      <c r="K50" s="695"/>
      <c r="L50" s="695"/>
      <c r="M50" s="695"/>
    </row>
    <row r="51" spans="2:13" s="168" customFormat="1" ht="11.25">
      <c r="B51" s="173" t="s">
        <v>381</v>
      </c>
      <c r="C51" s="694" t="s">
        <v>382</v>
      </c>
      <c r="D51" s="694"/>
      <c r="E51" s="694"/>
      <c r="F51" s="694"/>
      <c r="G51" s="694"/>
      <c r="H51" s="694"/>
      <c r="I51" s="694"/>
      <c r="J51" s="694"/>
      <c r="K51" s="694"/>
      <c r="L51" s="694"/>
      <c r="M51" s="694"/>
    </row>
    <row r="52" spans="2:13" s="168" customFormat="1" ht="6.95" customHeight="1">
      <c r="B52" s="173"/>
      <c r="C52" s="695"/>
      <c r="D52" s="695"/>
      <c r="E52" s="695"/>
      <c r="F52" s="695"/>
      <c r="G52" s="695"/>
      <c r="H52" s="695"/>
      <c r="I52" s="695"/>
      <c r="J52" s="695"/>
      <c r="K52" s="695"/>
      <c r="L52" s="695"/>
      <c r="M52" s="695"/>
    </row>
    <row r="53" spans="2:13" s="168" customFormat="1" ht="11.25">
      <c r="B53" s="173" t="s">
        <v>383</v>
      </c>
      <c r="C53" s="695" t="s">
        <v>384</v>
      </c>
      <c r="D53" s="695"/>
      <c r="E53" s="695"/>
      <c r="F53" s="695"/>
      <c r="G53" s="695"/>
      <c r="H53" s="695"/>
      <c r="I53" s="695"/>
      <c r="J53" s="695"/>
      <c r="K53" s="695"/>
      <c r="L53" s="695"/>
      <c r="M53" s="695"/>
    </row>
    <row r="54" spans="2:13" s="168" customFormat="1" ht="11.25">
      <c r="B54" s="173"/>
      <c r="C54" s="695" t="s">
        <v>385</v>
      </c>
      <c r="D54" s="695"/>
      <c r="E54" s="695"/>
      <c r="F54" s="695"/>
      <c r="G54" s="695"/>
      <c r="H54" s="695"/>
      <c r="I54" s="695"/>
      <c r="J54" s="695"/>
      <c r="K54" s="695"/>
      <c r="L54" s="695"/>
      <c r="M54" s="695"/>
    </row>
    <row r="55" spans="2:13" s="168" customFormat="1" ht="6.95" customHeight="1">
      <c r="B55" s="173"/>
      <c r="C55" s="695"/>
      <c r="D55" s="695"/>
      <c r="E55" s="695"/>
      <c r="F55" s="695"/>
      <c r="G55" s="695"/>
      <c r="H55" s="695"/>
      <c r="I55" s="695"/>
      <c r="J55" s="695"/>
      <c r="K55" s="695"/>
      <c r="L55" s="695"/>
      <c r="M55" s="695"/>
    </row>
    <row r="56" spans="2:13" s="168" customFormat="1" ht="11.25">
      <c r="B56" s="173" t="s">
        <v>386</v>
      </c>
      <c r="C56" s="694" t="s">
        <v>387</v>
      </c>
      <c r="D56" s="694"/>
      <c r="E56" s="694"/>
      <c r="F56" s="694"/>
      <c r="G56" s="694"/>
      <c r="H56" s="694"/>
      <c r="I56" s="694"/>
      <c r="J56" s="694"/>
      <c r="K56" s="694"/>
      <c r="L56" s="694"/>
      <c r="M56" s="694"/>
    </row>
    <row r="57" spans="2:13" s="168" customFormat="1" ht="6.95" customHeight="1">
      <c r="B57" s="173"/>
      <c r="C57" s="695"/>
      <c r="D57" s="695"/>
      <c r="E57" s="695"/>
      <c r="F57" s="695"/>
      <c r="G57" s="695"/>
      <c r="H57" s="695"/>
      <c r="I57" s="695"/>
      <c r="J57" s="695"/>
      <c r="K57" s="695"/>
      <c r="L57" s="695"/>
      <c r="M57" s="695"/>
    </row>
    <row r="58" spans="2:13" s="168" customFormat="1" ht="11.25">
      <c r="B58" s="173" t="s">
        <v>388</v>
      </c>
      <c r="C58" s="694" t="s">
        <v>389</v>
      </c>
      <c r="D58" s="694"/>
      <c r="E58" s="694"/>
      <c r="F58" s="694"/>
      <c r="G58" s="694"/>
      <c r="H58" s="694"/>
      <c r="I58" s="694"/>
      <c r="J58" s="694"/>
      <c r="K58" s="694"/>
      <c r="L58" s="694"/>
      <c r="M58" s="694"/>
    </row>
    <row r="59" spans="2:13" s="168" customFormat="1" ht="6.95" customHeight="1">
      <c r="B59" s="173"/>
      <c r="C59" s="695"/>
      <c r="D59" s="695"/>
      <c r="E59" s="695"/>
      <c r="F59" s="695"/>
      <c r="G59" s="695"/>
      <c r="H59" s="695"/>
      <c r="I59" s="695"/>
      <c r="J59" s="695"/>
      <c r="K59" s="695"/>
      <c r="L59" s="695"/>
      <c r="M59" s="695"/>
    </row>
    <row r="60" spans="2:13" s="168" customFormat="1" ht="11.25">
      <c r="B60" s="692" t="s">
        <v>224</v>
      </c>
      <c r="C60" s="692"/>
      <c r="D60" s="692"/>
      <c r="E60" s="692"/>
      <c r="F60" s="692"/>
      <c r="G60" s="692"/>
      <c r="H60" s="692"/>
      <c r="I60" s="692"/>
      <c r="J60" s="692"/>
      <c r="K60" s="692"/>
      <c r="L60" s="692"/>
      <c r="M60" s="692"/>
    </row>
    <row r="61" spans="2:13" s="168" customFormat="1" ht="11.25">
      <c r="B61" s="693" t="s">
        <v>390</v>
      </c>
      <c r="C61" s="693"/>
      <c r="D61" s="693"/>
      <c r="E61" s="693"/>
      <c r="F61" s="693"/>
      <c r="G61" s="693"/>
      <c r="H61" s="693"/>
      <c r="I61" s="693"/>
      <c r="J61" s="693"/>
      <c r="K61" s="693"/>
      <c r="L61" s="693"/>
      <c r="M61" s="693"/>
    </row>
    <row r="62" spans="2:13" s="168" customFormat="1" ht="11.25">
      <c r="B62" s="693" t="s">
        <v>391</v>
      </c>
      <c r="C62" s="693"/>
      <c r="D62" s="693"/>
      <c r="E62" s="693"/>
      <c r="F62" s="693"/>
      <c r="G62" s="693"/>
      <c r="H62" s="693"/>
      <c r="I62" s="693"/>
      <c r="J62" s="693"/>
      <c r="K62" s="693"/>
      <c r="L62" s="693"/>
      <c r="M62" s="693"/>
    </row>
    <row r="63" spans="2:13">
      <c r="B63" s="694" t="s">
        <v>392</v>
      </c>
      <c r="C63" s="694"/>
      <c r="D63" s="694"/>
      <c r="E63" s="694"/>
      <c r="F63" s="694"/>
      <c r="G63" s="694"/>
      <c r="H63" s="694"/>
      <c r="I63" s="694"/>
      <c r="J63" s="694"/>
      <c r="K63" s="694"/>
      <c r="L63" s="694"/>
      <c r="M63" s="694"/>
    </row>
  </sheetData>
  <mergeCells count="43">
    <mergeCell ref="A4:L4"/>
    <mergeCell ref="A2:M2"/>
    <mergeCell ref="J5:L5"/>
    <mergeCell ref="C24:M24"/>
    <mergeCell ref="C26:M26"/>
    <mergeCell ref="I9:L10"/>
    <mergeCell ref="I11:L12"/>
    <mergeCell ref="I13:L13"/>
    <mergeCell ref="I14:L14"/>
    <mergeCell ref="J8:K8"/>
    <mergeCell ref="C42:M42"/>
    <mergeCell ref="C27:M27"/>
    <mergeCell ref="C28:M28"/>
    <mergeCell ref="C30:M30"/>
    <mergeCell ref="C33:M33"/>
    <mergeCell ref="C35:M35"/>
    <mergeCell ref="C36:M36"/>
    <mergeCell ref="C37:M37"/>
    <mergeCell ref="C38:M38"/>
    <mergeCell ref="C39:M39"/>
    <mergeCell ref="C40:M40"/>
    <mergeCell ref="C41:M41"/>
    <mergeCell ref="C54:M54"/>
    <mergeCell ref="C43:M43"/>
    <mergeCell ref="C44:M44"/>
    <mergeCell ref="C45:M45"/>
    <mergeCell ref="C46:M46"/>
    <mergeCell ref="C47:M47"/>
    <mergeCell ref="C48:M48"/>
    <mergeCell ref="C49:M49"/>
    <mergeCell ref="C50:M50"/>
    <mergeCell ref="C51:M51"/>
    <mergeCell ref="C52:M52"/>
    <mergeCell ref="C53:M53"/>
    <mergeCell ref="B60:M60"/>
    <mergeCell ref="B61:M61"/>
    <mergeCell ref="B62:M62"/>
    <mergeCell ref="B63:M63"/>
    <mergeCell ref="C55:M55"/>
    <mergeCell ref="C56:M56"/>
    <mergeCell ref="C57:M57"/>
    <mergeCell ref="C58:M58"/>
    <mergeCell ref="C59:M59"/>
  </mergeCells>
  <phoneticPr fontId="3"/>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3"/>
  <sheetViews>
    <sheetView view="pageBreakPreview" topLeftCell="A10" zoomScale="85" zoomScaleNormal="100" zoomScaleSheetLayoutView="85" workbookViewId="0">
      <selection activeCell="D23" sqref="D23:G24"/>
    </sheetView>
  </sheetViews>
  <sheetFormatPr defaultColWidth="9" defaultRowHeight="15.75"/>
  <cols>
    <col min="1" max="2" width="3.625" style="90" customWidth="1"/>
    <col min="3" max="3" width="22.75" style="90" customWidth="1"/>
    <col min="4" max="16" width="3.5" style="90" customWidth="1"/>
    <col min="17" max="17" width="4.25" style="90" customWidth="1"/>
    <col min="18" max="18" width="14.875" style="90" customWidth="1"/>
    <col min="19" max="19" width="2.125" style="90" customWidth="1"/>
    <col min="20" max="16384" width="9" style="90"/>
  </cols>
  <sheetData>
    <row r="1" spans="1:18" ht="17.25" customHeight="1">
      <c r="A1" s="23" t="s">
        <v>393</v>
      </c>
    </row>
    <row r="2" spans="1:18" ht="21" customHeight="1">
      <c r="P2" s="175" t="s">
        <v>430</v>
      </c>
      <c r="Q2" s="773" t="str">
        <f>IF(入力フォーム!D4="","",入力フォーム!D4)</f>
        <v/>
      </c>
      <c r="R2" s="773"/>
    </row>
    <row r="3" spans="1:18" ht="21" customHeight="1">
      <c r="C3" s="175" t="s">
        <v>448</v>
      </c>
      <c r="R3" s="176"/>
    </row>
    <row r="4" spans="1:18" ht="18" customHeight="1">
      <c r="C4" s="175"/>
      <c r="R4" s="176"/>
    </row>
    <row r="5" spans="1:18" ht="29.25" customHeight="1">
      <c r="A5" s="768" t="s">
        <v>394</v>
      </c>
      <c r="B5" s="768"/>
      <c r="C5" s="768"/>
      <c r="D5" s="768"/>
      <c r="E5" s="768"/>
      <c r="F5" s="768"/>
      <c r="G5" s="768"/>
      <c r="H5" s="768"/>
      <c r="I5" s="768"/>
      <c r="J5" s="768"/>
      <c r="K5" s="768"/>
      <c r="L5" s="768"/>
      <c r="M5" s="768"/>
      <c r="N5" s="768"/>
      <c r="O5" s="768"/>
      <c r="P5" s="768"/>
      <c r="Q5" s="768"/>
      <c r="R5" s="768"/>
    </row>
    <row r="6" spans="1:18" ht="18" customHeight="1">
      <c r="A6" s="177"/>
      <c r="B6" s="177"/>
      <c r="C6" s="177"/>
      <c r="D6" s="177"/>
      <c r="E6" s="177"/>
      <c r="F6" s="177"/>
      <c r="G6" s="177"/>
      <c r="H6" s="177"/>
      <c r="I6" s="177"/>
      <c r="J6" s="177"/>
      <c r="K6" s="177"/>
      <c r="L6" s="23"/>
      <c r="M6" s="177"/>
      <c r="N6" s="177"/>
      <c r="O6" s="177"/>
      <c r="P6" s="177"/>
      <c r="Q6" s="177"/>
      <c r="R6" s="177"/>
    </row>
    <row r="7" spans="1:18" ht="25.5" customHeight="1">
      <c r="A7" s="178"/>
      <c r="B7" s="178"/>
      <c r="C7" s="178"/>
      <c r="D7" s="178"/>
      <c r="E7" s="178"/>
      <c r="F7" s="178"/>
      <c r="G7" s="178"/>
      <c r="J7" s="23" t="s">
        <v>395</v>
      </c>
      <c r="K7" s="23"/>
      <c r="L7" s="23"/>
      <c r="M7" s="351" t="str">
        <f>IF(入力フォーム!D8="","",入力フォーム!D8)</f>
        <v/>
      </c>
      <c r="N7" s="351"/>
      <c r="O7" s="351"/>
      <c r="P7" s="351"/>
      <c r="Q7" s="351"/>
      <c r="R7" s="351"/>
    </row>
    <row r="8" spans="1:18" ht="25.5" customHeight="1">
      <c r="H8" s="23"/>
      <c r="I8" s="23"/>
      <c r="J8" s="23" t="s">
        <v>396</v>
      </c>
      <c r="K8" s="23"/>
      <c r="L8" s="23"/>
      <c r="M8" s="351" t="str">
        <f>IF(入力フォーム!D7="","",入力フォーム!D7)</f>
        <v/>
      </c>
      <c r="N8" s="351"/>
      <c r="O8" s="351"/>
      <c r="P8" s="351"/>
      <c r="Q8" s="351"/>
      <c r="R8" s="351"/>
    </row>
    <row r="9" spans="1:18" ht="25.5" customHeight="1">
      <c r="H9" s="23"/>
      <c r="I9" s="23"/>
      <c r="J9" s="23"/>
      <c r="K9" s="23"/>
      <c r="L9" s="23"/>
      <c r="M9" s="23"/>
      <c r="N9" s="23"/>
      <c r="O9" s="23"/>
    </row>
    <row r="10" spans="1:18" ht="25.5" customHeight="1">
      <c r="H10" s="23"/>
      <c r="I10" s="23"/>
      <c r="J10" s="179" t="s">
        <v>397</v>
      </c>
      <c r="L10" s="23"/>
      <c r="M10" s="769">
        <f>COUNTIF(Q19:R38,"&gt;=1")+1</f>
        <v>1</v>
      </c>
      <c r="N10" s="769"/>
      <c r="O10" s="769"/>
      <c r="P10" s="769"/>
      <c r="Q10" s="769"/>
      <c r="R10" s="180" t="s">
        <v>398</v>
      </c>
    </row>
    <row r="11" spans="1:18" ht="9" customHeight="1">
      <c r="J11" s="23"/>
      <c r="K11" s="23"/>
      <c r="L11" s="23"/>
      <c r="M11" s="175"/>
      <c r="N11" s="23"/>
      <c r="O11" s="23"/>
      <c r="P11" s="23"/>
      <c r="Q11" s="23"/>
      <c r="R11" s="175"/>
    </row>
    <row r="12" spans="1:18" ht="19.5" customHeight="1">
      <c r="A12" s="118" t="s">
        <v>399</v>
      </c>
    </row>
    <row r="13" spans="1:18" ht="25.5" customHeight="1">
      <c r="A13" s="770" t="s">
        <v>400</v>
      </c>
      <c r="B13" s="771"/>
      <c r="C13" s="772"/>
      <c r="D13" s="770" t="s">
        <v>401</v>
      </c>
      <c r="E13" s="771"/>
      <c r="F13" s="771"/>
      <c r="G13" s="771"/>
      <c r="H13" s="771"/>
      <c r="I13" s="771"/>
      <c r="J13" s="771"/>
      <c r="K13" s="771"/>
      <c r="L13" s="771"/>
      <c r="M13" s="771"/>
      <c r="N13" s="771"/>
      <c r="O13" s="771"/>
      <c r="P13" s="772"/>
      <c r="Q13" s="756" t="s">
        <v>402</v>
      </c>
      <c r="R13" s="757"/>
    </row>
    <row r="14" spans="1:18" ht="20.25" customHeight="1">
      <c r="A14" s="762" t="str">
        <f>IF(入力フォーム!D8="","",入力フォーム!D8)</f>
        <v/>
      </c>
      <c r="B14" s="766"/>
      <c r="C14" s="763"/>
      <c r="D14" s="762" t="str">
        <f>IF(入力フォーム!D16="","",入力フォーム!D16)</f>
        <v/>
      </c>
      <c r="E14" s="766"/>
      <c r="F14" s="766"/>
      <c r="G14" s="767"/>
      <c r="H14" s="760" t="s">
        <v>403</v>
      </c>
      <c r="I14" s="765" t="str">
        <f>IF(入力フォーム!F16="","",入力フォーム!F16)</f>
        <v/>
      </c>
      <c r="J14" s="766"/>
      <c r="K14" s="766"/>
      <c r="L14" s="766"/>
      <c r="M14" s="766"/>
      <c r="N14" s="767"/>
      <c r="O14" s="760" t="s">
        <v>404</v>
      </c>
      <c r="P14" s="761" t="str">
        <f>IF(入力フォーム!H16="","",入力フォーム!H16)</f>
        <v/>
      </c>
      <c r="Q14" s="729" t="str">
        <f>IF(入力フォーム!D15="","",入力フォーム!D15)</f>
        <v/>
      </c>
      <c r="R14" s="730"/>
    </row>
    <row r="15" spans="1:18" ht="20.25" customHeight="1">
      <c r="A15" s="422"/>
      <c r="B15" s="423"/>
      <c r="C15" s="774"/>
      <c r="D15" s="422"/>
      <c r="E15" s="423"/>
      <c r="F15" s="423"/>
      <c r="G15" s="735"/>
      <c r="H15" s="716"/>
      <c r="I15" s="736"/>
      <c r="J15" s="423"/>
      <c r="K15" s="423"/>
      <c r="L15" s="423"/>
      <c r="M15" s="423"/>
      <c r="N15" s="735"/>
      <c r="O15" s="716"/>
      <c r="P15" s="718"/>
      <c r="Q15" s="731"/>
      <c r="R15" s="732"/>
    </row>
    <row r="16" spans="1:18" ht="6.75" customHeight="1">
      <c r="A16" s="181"/>
      <c r="B16" s="181"/>
      <c r="C16" s="181"/>
      <c r="D16" s="54"/>
      <c r="E16" s="54"/>
      <c r="F16" s="54"/>
      <c r="G16" s="54"/>
      <c r="H16" s="54"/>
      <c r="I16" s="54"/>
      <c r="J16" s="54"/>
      <c r="K16" s="54"/>
      <c r="L16" s="54"/>
      <c r="M16" s="54"/>
      <c r="N16" s="54"/>
      <c r="O16" s="54"/>
      <c r="P16" s="54"/>
      <c r="Q16" s="182"/>
      <c r="R16" s="183"/>
    </row>
    <row r="17" spans="1:18" ht="18.75" customHeight="1">
      <c r="A17" s="118" t="s">
        <v>405</v>
      </c>
      <c r="B17" s="181"/>
      <c r="C17" s="181"/>
      <c r="D17" s="54"/>
      <c r="E17" s="54"/>
      <c r="F17" s="54"/>
      <c r="G17" s="54"/>
      <c r="H17" s="54"/>
      <c r="I17" s="54"/>
      <c r="J17" s="54"/>
      <c r="K17" s="54"/>
      <c r="L17" s="54"/>
      <c r="M17" s="54"/>
      <c r="N17" s="54"/>
      <c r="O17" s="54"/>
      <c r="P17" s="54"/>
      <c r="Q17" s="182"/>
      <c r="R17" s="183"/>
    </row>
    <row r="18" spans="1:18" ht="25.5" customHeight="1">
      <c r="A18" s="755" t="s">
        <v>400</v>
      </c>
      <c r="B18" s="755"/>
      <c r="C18" s="755"/>
      <c r="D18" s="755" t="s">
        <v>401</v>
      </c>
      <c r="E18" s="755"/>
      <c r="F18" s="755"/>
      <c r="G18" s="755"/>
      <c r="H18" s="755"/>
      <c r="I18" s="755"/>
      <c r="J18" s="755"/>
      <c r="K18" s="755"/>
      <c r="L18" s="755"/>
      <c r="M18" s="755"/>
      <c r="N18" s="755"/>
      <c r="O18" s="755"/>
      <c r="P18" s="755"/>
      <c r="Q18" s="756" t="s">
        <v>402</v>
      </c>
      <c r="R18" s="757"/>
    </row>
    <row r="19" spans="1:18" ht="18.75" customHeight="1">
      <c r="A19" s="748" t="s">
        <v>406</v>
      </c>
      <c r="B19" s="762" t="str">
        <f>IF(入力フォーム!D38="","",入力フォーム!D38)</f>
        <v/>
      </c>
      <c r="C19" s="763"/>
      <c r="D19" s="762" t="str">
        <f>IF(入力フォーム!D40="","",入力フォーム!D40)</f>
        <v/>
      </c>
      <c r="E19" s="766"/>
      <c r="F19" s="766"/>
      <c r="G19" s="767"/>
      <c r="H19" s="760" t="s">
        <v>403</v>
      </c>
      <c r="I19" s="765" t="str">
        <f>IF(入力フォーム!F40="","",入力フォーム!F40)</f>
        <v/>
      </c>
      <c r="J19" s="766"/>
      <c r="K19" s="766"/>
      <c r="L19" s="766"/>
      <c r="M19" s="766"/>
      <c r="N19" s="767"/>
      <c r="O19" s="760" t="s">
        <v>404</v>
      </c>
      <c r="P19" s="761" t="str">
        <f>IF(入力フォーム!H40="","",入力フォーム!H40)</f>
        <v/>
      </c>
      <c r="Q19" s="762" t="str">
        <f>IF(入力フォーム!D39="","",入力フォーム!D39)</f>
        <v/>
      </c>
      <c r="R19" s="763"/>
    </row>
    <row r="20" spans="1:18" ht="18.75" customHeight="1">
      <c r="A20" s="737"/>
      <c r="B20" s="420"/>
      <c r="C20" s="764"/>
      <c r="D20" s="746"/>
      <c r="E20" s="713"/>
      <c r="F20" s="713"/>
      <c r="G20" s="714"/>
      <c r="H20" s="715"/>
      <c r="I20" s="712"/>
      <c r="J20" s="713"/>
      <c r="K20" s="713"/>
      <c r="L20" s="713"/>
      <c r="M20" s="713"/>
      <c r="N20" s="714"/>
      <c r="O20" s="715"/>
      <c r="P20" s="717"/>
      <c r="Q20" s="420"/>
      <c r="R20" s="764"/>
    </row>
    <row r="21" spans="1:18" ht="18.75" customHeight="1">
      <c r="A21" s="743" t="s">
        <v>407</v>
      </c>
      <c r="B21" s="758" t="str">
        <f>IF(入力フォーム!D42="","",入力フォーム!D42)</f>
        <v/>
      </c>
      <c r="C21" s="759"/>
      <c r="D21" s="734" t="str">
        <f>IF(入力フォーム!D44="","",入力フォーム!D44)</f>
        <v/>
      </c>
      <c r="E21" s="710"/>
      <c r="F21" s="710"/>
      <c r="G21" s="711"/>
      <c r="H21" s="705" t="s">
        <v>403</v>
      </c>
      <c r="I21" s="709" t="str">
        <f>IF(入力フォーム!F44="","",入力フォーム!F44)</f>
        <v/>
      </c>
      <c r="J21" s="710"/>
      <c r="K21" s="710"/>
      <c r="L21" s="710"/>
      <c r="M21" s="710"/>
      <c r="N21" s="711"/>
      <c r="O21" s="705" t="s">
        <v>404</v>
      </c>
      <c r="P21" s="706" t="str">
        <f>IF(入力フォーム!H44="","",入力フォーム!H44)</f>
        <v/>
      </c>
      <c r="Q21" s="758" t="str">
        <f>IF(入力フォーム!D43="","",入力フォーム!D43)</f>
        <v/>
      </c>
      <c r="R21" s="759"/>
    </row>
    <row r="22" spans="1:18" ht="18.75" customHeight="1">
      <c r="A22" s="743"/>
      <c r="B22" s="758"/>
      <c r="C22" s="759"/>
      <c r="D22" s="746"/>
      <c r="E22" s="713"/>
      <c r="F22" s="713"/>
      <c r="G22" s="714"/>
      <c r="H22" s="705"/>
      <c r="I22" s="712"/>
      <c r="J22" s="713"/>
      <c r="K22" s="713"/>
      <c r="L22" s="713"/>
      <c r="M22" s="713"/>
      <c r="N22" s="714"/>
      <c r="O22" s="705"/>
      <c r="P22" s="706"/>
      <c r="Q22" s="758"/>
      <c r="R22" s="759"/>
    </row>
    <row r="23" spans="1:18" ht="18.75" customHeight="1">
      <c r="A23" s="743" t="s">
        <v>408</v>
      </c>
      <c r="B23" s="758" t="str">
        <f>IF(入力フォーム!D46="","",入力フォーム!D46)</f>
        <v/>
      </c>
      <c r="C23" s="759"/>
      <c r="D23" s="734" t="str">
        <f>IF(入力フォーム!D48="","",入力フォーム!D48)</f>
        <v/>
      </c>
      <c r="E23" s="710"/>
      <c r="F23" s="710"/>
      <c r="G23" s="711"/>
      <c r="H23" s="705" t="s">
        <v>403</v>
      </c>
      <c r="I23" s="709" t="str">
        <f>IF(入力フォーム!F48="","",入力フォーム!F48)</f>
        <v/>
      </c>
      <c r="J23" s="710"/>
      <c r="K23" s="710"/>
      <c r="L23" s="710"/>
      <c r="M23" s="710"/>
      <c r="N23" s="711"/>
      <c r="O23" s="705" t="s">
        <v>404</v>
      </c>
      <c r="P23" s="706" t="str">
        <f>IF(入力フォーム!H48="","",入力フォーム!H48)</f>
        <v/>
      </c>
      <c r="Q23" s="758" t="str">
        <f>IF(入力フォーム!D47="","",入力フォーム!D47)</f>
        <v/>
      </c>
      <c r="R23" s="759"/>
    </row>
    <row r="24" spans="1:18" ht="18.75" customHeight="1">
      <c r="A24" s="743"/>
      <c r="B24" s="758"/>
      <c r="C24" s="759"/>
      <c r="D24" s="746"/>
      <c r="E24" s="713"/>
      <c r="F24" s="713"/>
      <c r="G24" s="714"/>
      <c r="H24" s="705"/>
      <c r="I24" s="712"/>
      <c r="J24" s="713"/>
      <c r="K24" s="713"/>
      <c r="L24" s="713"/>
      <c r="M24" s="713"/>
      <c r="N24" s="714"/>
      <c r="O24" s="705"/>
      <c r="P24" s="706"/>
      <c r="Q24" s="758"/>
      <c r="R24" s="759"/>
    </row>
    <row r="25" spans="1:18" ht="18.75" customHeight="1">
      <c r="A25" s="743" t="s">
        <v>409</v>
      </c>
      <c r="B25" s="744"/>
      <c r="C25" s="745"/>
      <c r="D25" s="734"/>
      <c r="E25" s="710"/>
      <c r="F25" s="710"/>
      <c r="G25" s="711"/>
      <c r="H25" s="705" t="s">
        <v>403</v>
      </c>
      <c r="I25" s="709"/>
      <c r="J25" s="710"/>
      <c r="K25" s="710"/>
      <c r="L25" s="710"/>
      <c r="M25" s="710"/>
      <c r="N25" s="711"/>
      <c r="O25" s="705" t="s">
        <v>404</v>
      </c>
      <c r="P25" s="706"/>
      <c r="Q25" s="707"/>
      <c r="R25" s="708"/>
    </row>
    <row r="26" spans="1:18" ht="18.75" customHeight="1">
      <c r="A26" s="743"/>
      <c r="B26" s="744"/>
      <c r="C26" s="745"/>
      <c r="D26" s="746"/>
      <c r="E26" s="713"/>
      <c r="F26" s="713"/>
      <c r="G26" s="714"/>
      <c r="H26" s="705"/>
      <c r="I26" s="712"/>
      <c r="J26" s="713"/>
      <c r="K26" s="713"/>
      <c r="L26" s="713"/>
      <c r="M26" s="713"/>
      <c r="N26" s="714"/>
      <c r="O26" s="705"/>
      <c r="P26" s="706"/>
      <c r="Q26" s="707"/>
      <c r="R26" s="708"/>
    </row>
    <row r="27" spans="1:18" ht="18.75" customHeight="1">
      <c r="A27" s="737" t="s">
        <v>410</v>
      </c>
      <c r="B27" s="739"/>
      <c r="C27" s="740"/>
      <c r="D27" s="734"/>
      <c r="E27" s="710"/>
      <c r="F27" s="710"/>
      <c r="G27" s="711"/>
      <c r="H27" s="733" t="s">
        <v>403</v>
      </c>
      <c r="I27" s="709"/>
      <c r="J27" s="710"/>
      <c r="K27" s="710"/>
      <c r="L27" s="710"/>
      <c r="M27" s="710"/>
      <c r="N27" s="711"/>
      <c r="O27" s="733" t="s">
        <v>404</v>
      </c>
      <c r="P27" s="747"/>
      <c r="Q27" s="719"/>
      <c r="R27" s="720"/>
    </row>
    <row r="28" spans="1:18" ht="18.75" customHeight="1">
      <c r="A28" s="738"/>
      <c r="B28" s="741"/>
      <c r="C28" s="742"/>
      <c r="D28" s="422"/>
      <c r="E28" s="423"/>
      <c r="F28" s="423"/>
      <c r="G28" s="735"/>
      <c r="H28" s="716"/>
      <c r="I28" s="736"/>
      <c r="J28" s="423"/>
      <c r="K28" s="423"/>
      <c r="L28" s="423"/>
      <c r="M28" s="423"/>
      <c r="N28" s="735"/>
      <c r="O28" s="716"/>
      <c r="P28" s="718"/>
      <c r="Q28" s="721"/>
      <c r="R28" s="722"/>
    </row>
    <row r="29" spans="1:18" ht="18.75" customHeight="1">
      <c r="A29" s="748" t="s">
        <v>411</v>
      </c>
      <c r="B29" s="749"/>
      <c r="C29" s="750"/>
      <c r="D29" s="420"/>
      <c r="E29" s="421"/>
      <c r="F29" s="421"/>
      <c r="G29" s="753"/>
      <c r="H29" s="715" t="s">
        <v>403</v>
      </c>
      <c r="I29" s="754"/>
      <c r="J29" s="421"/>
      <c r="K29" s="421"/>
      <c r="L29" s="421"/>
      <c r="M29" s="421"/>
      <c r="N29" s="753"/>
      <c r="O29" s="715" t="s">
        <v>404</v>
      </c>
      <c r="P29" s="717"/>
      <c r="Q29" s="751"/>
      <c r="R29" s="752"/>
    </row>
    <row r="30" spans="1:18" ht="18.75" customHeight="1">
      <c r="A30" s="737"/>
      <c r="B30" s="739"/>
      <c r="C30" s="740"/>
      <c r="D30" s="746"/>
      <c r="E30" s="713"/>
      <c r="F30" s="713"/>
      <c r="G30" s="714"/>
      <c r="H30" s="715"/>
      <c r="I30" s="712"/>
      <c r="J30" s="713"/>
      <c r="K30" s="713"/>
      <c r="L30" s="713"/>
      <c r="M30" s="713"/>
      <c r="N30" s="714"/>
      <c r="O30" s="715"/>
      <c r="P30" s="717"/>
      <c r="Q30" s="719"/>
      <c r="R30" s="720"/>
    </row>
    <row r="31" spans="1:18" ht="18.75" customHeight="1">
      <c r="A31" s="743" t="s">
        <v>412</v>
      </c>
      <c r="B31" s="744"/>
      <c r="C31" s="745"/>
      <c r="D31" s="734"/>
      <c r="E31" s="710"/>
      <c r="F31" s="710"/>
      <c r="G31" s="711"/>
      <c r="H31" s="705" t="s">
        <v>403</v>
      </c>
      <c r="I31" s="709"/>
      <c r="J31" s="710"/>
      <c r="K31" s="710"/>
      <c r="L31" s="710"/>
      <c r="M31" s="710"/>
      <c r="N31" s="711"/>
      <c r="O31" s="705" t="s">
        <v>404</v>
      </c>
      <c r="P31" s="706"/>
      <c r="Q31" s="707"/>
      <c r="R31" s="708"/>
    </row>
    <row r="32" spans="1:18" ht="18.75" customHeight="1">
      <c r="A32" s="743"/>
      <c r="B32" s="744"/>
      <c r="C32" s="745"/>
      <c r="D32" s="746"/>
      <c r="E32" s="713"/>
      <c r="F32" s="713"/>
      <c r="G32" s="714"/>
      <c r="H32" s="705"/>
      <c r="I32" s="712"/>
      <c r="J32" s="713"/>
      <c r="K32" s="713"/>
      <c r="L32" s="713"/>
      <c r="M32" s="713"/>
      <c r="N32" s="714"/>
      <c r="O32" s="705"/>
      <c r="P32" s="706"/>
      <c r="Q32" s="707"/>
      <c r="R32" s="708"/>
    </row>
    <row r="33" spans="1:18" ht="18.75" customHeight="1">
      <c r="A33" s="743" t="s">
        <v>413</v>
      </c>
      <c r="B33" s="744"/>
      <c r="C33" s="745"/>
      <c r="D33" s="734"/>
      <c r="E33" s="710"/>
      <c r="F33" s="710"/>
      <c r="G33" s="711"/>
      <c r="H33" s="705" t="s">
        <v>403</v>
      </c>
      <c r="I33" s="709"/>
      <c r="J33" s="710"/>
      <c r="K33" s="710"/>
      <c r="L33" s="710"/>
      <c r="M33" s="710"/>
      <c r="N33" s="711"/>
      <c r="O33" s="705" t="s">
        <v>404</v>
      </c>
      <c r="P33" s="706"/>
      <c r="Q33" s="707"/>
      <c r="R33" s="708"/>
    </row>
    <row r="34" spans="1:18" ht="18.75" customHeight="1">
      <c r="A34" s="743"/>
      <c r="B34" s="744"/>
      <c r="C34" s="745"/>
      <c r="D34" s="746"/>
      <c r="E34" s="713"/>
      <c r="F34" s="713"/>
      <c r="G34" s="714"/>
      <c r="H34" s="705"/>
      <c r="I34" s="712"/>
      <c r="J34" s="713"/>
      <c r="K34" s="713"/>
      <c r="L34" s="713"/>
      <c r="M34" s="713"/>
      <c r="N34" s="714"/>
      <c r="O34" s="705"/>
      <c r="P34" s="706"/>
      <c r="Q34" s="707"/>
      <c r="R34" s="708"/>
    </row>
    <row r="35" spans="1:18" ht="18.75" customHeight="1">
      <c r="A35" s="743" t="s">
        <v>414</v>
      </c>
      <c r="B35" s="744"/>
      <c r="C35" s="745"/>
      <c r="D35" s="734"/>
      <c r="E35" s="710"/>
      <c r="F35" s="710"/>
      <c r="G35" s="711"/>
      <c r="H35" s="705" t="s">
        <v>403</v>
      </c>
      <c r="I35" s="709"/>
      <c r="J35" s="710"/>
      <c r="K35" s="710"/>
      <c r="L35" s="710"/>
      <c r="M35" s="710"/>
      <c r="N35" s="711"/>
      <c r="O35" s="705" t="s">
        <v>404</v>
      </c>
      <c r="P35" s="706"/>
      <c r="Q35" s="707"/>
      <c r="R35" s="708"/>
    </row>
    <row r="36" spans="1:18" ht="18.75" customHeight="1">
      <c r="A36" s="743"/>
      <c r="B36" s="744"/>
      <c r="C36" s="745"/>
      <c r="D36" s="746"/>
      <c r="E36" s="713"/>
      <c r="F36" s="713"/>
      <c r="G36" s="714"/>
      <c r="H36" s="705"/>
      <c r="I36" s="712"/>
      <c r="J36" s="713"/>
      <c r="K36" s="713"/>
      <c r="L36" s="713"/>
      <c r="M36" s="713"/>
      <c r="N36" s="714"/>
      <c r="O36" s="705"/>
      <c r="P36" s="706"/>
      <c r="Q36" s="707"/>
      <c r="R36" s="708"/>
    </row>
    <row r="37" spans="1:18" ht="18.75" customHeight="1">
      <c r="A37" s="737" t="s">
        <v>415</v>
      </c>
      <c r="B37" s="739"/>
      <c r="C37" s="740"/>
      <c r="D37" s="734"/>
      <c r="E37" s="710"/>
      <c r="F37" s="710"/>
      <c r="G37" s="711"/>
      <c r="H37" s="733" t="s">
        <v>403</v>
      </c>
      <c r="I37" s="709"/>
      <c r="J37" s="710"/>
      <c r="K37" s="710"/>
      <c r="L37" s="710"/>
      <c r="M37" s="710"/>
      <c r="N37" s="711"/>
      <c r="O37" s="715" t="s">
        <v>404</v>
      </c>
      <c r="P37" s="717"/>
      <c r="Q37" s="719"/>
      <c r="R37" s="720"/>
    </row>
    <row r="38" spans="1:18" ht="18.75" customHeight="1">
      <c r="A38" s="738"/>
      <c r="B38" s="741"/>
      <c r="C38" s="742"/>
      <c r="D38" s="422"/>
      <c r="E38" s="423"/>
      <c r="F38" s="423"/>
      <c r="G38" s="735"/>
      <c r="H38" s="716"/>
      <c r="I38" s="736"/>
      <c r="J38" s="423"/>
      <c r="K38" s="423"/>
      <c r="L38" s="423"/>
      <c r="M38" s="423"/>
      <c r="N38" s="735"/>
      <c r="O38" s="716"/>
      <c r="P38" s="718"/>
      <c r="Q38" s="721"/>
      <c r="R38" s="722"/>
    </row>
    <row r="39" spans="1:18" ht="4.5" customHeight="1">
      <c r="A39" s="181"/>
      <c r="B39" s="181"/>
      <c r="C39" s="181"/>
      <c r="D39" s="54"/>
      <c r="E39" s="54"/>
      <c r="F39" s="54"/>
      <c r="G39" s="54"/>
      <c r="H39" s="54"/>
      <c r="I39" s="54"/>
      <c r="J39" s="54"/>
      <c r="K39" s="54"/>
      <c r="L39" s="54"/>
      <c r="M39" s="54"/>
      <c r="N39" s="54"/>
      <c r="O39" s="54"/>
      <c r="P39" s="54"/>
      <c r="Q39" s="184"/>
      <c r="R39" s="184"/>
    </row>
    <row r="40" spans="1:18" ht="18.75" customHeight="1">
      <c r="A40" s="185"/>
      <c r="B40" s="185"/>
      <c r="C40" s="178"/>
      <c r="D40" s="186"/>
      <c r="E40" s="186"/>
      <c r="F40" s="186"/>
      <c r="G40" s="186"/>
      <c r="H40" s="186"/>
      <c r="I40" s="723" t="s">
        <v>416</v>
      </c>
      <c r="J40" s="724"/>
      <c r="K40" s="724"/>
      <c r="L40" s="724"/>
      <c r="M40" s="724"/>
      <c r="N40" s="724"/>
      <c r="O40" s="724"/>
      <c r="P40" s="725"/>
      <c r="Q40" s="729">
        <f>SUM(Q14:R39)</f>
        <v>0</v>
      </c>
      <c r="R40" s="730"/>
    </row>
    <row r="41" spans="1:18" ht="18.75" customHeight="1">
      <c r="A41" s="185"/>
      <c r="B41" s="185"/>
      <c r="C41" s="178"/>
      <c r="D41" s="186"/>
      <c r="E41" s="186"/>
      <c r="F41" s="186"/>
      <c r="G41" s="186"/>
      <c r="H41" s="187"/>
      <c r="I41" s="726"/>
      <c r="J41" s="727"/>
      <c r="K41" s="727"/>
      <c r="L41" s="727"/>
      <c r="M41" s="727"/>
      <c r="N41" s="727"/>
      <c r="O41" s="727"/>
      <c r="P41" s="728"/>
      <c r="Q41" s="731"/>
      <c r="R41" s="732"/>
    </row>
    <row r="42" spans="1:18" ht="15.75" customHeight="1">
      <c r="A42" s="37"/>
      <c r="B42" s="37"/>
      <c r="D42" s="54"/>
      <c r="E42" s="54"/>
      <c r="F42" s="54"/>
      <c r="G42" s="54"/>
      <c r="H42" s="54"/>
      <c r="I42" s="188"/>
      <c r="J42" s="188"/>
      <c r="K42" s="188"/>
      <c r="L42" s="188"/>
      <c r="M42" s="188"/>
      <c r="N42" s="188"/>
      <c r="O42" s="188"/>
      <c r="P42" s="188"/>
      <c r="Q42" s="189"/>
      <c r="R42" s="189"/>
    </row>
    <row r="43" spans="1:18" ht="15.75" customHeight="1">
      <c r="A43" s="26" t="s">
        <v>417</v>
      </c>
      <c r="B43" s="37"/>
      <c r="D43" s="54"/>
      <c r="E43" s="54"/>
      <c r="F43" s="54"/>
      <c r="G43" s="54"/>
      <c r="H43" s="54"/>
      <c r="I43" s="54"/>
      <c r="J43" s="54"/>
      <c r="K43" s="54"/>
      <c r="L43" s="54"/>
      <c r="M43" s="54"/>
      <c r="N43" s="54"/>
      <c r="O43" s="54"/>
      <c r="P43" s="54"/>
      <c r="Q43" s="176"/>
      <c r="R43" s="176"/>
    </row>
    <row r="44" spans="1:18" ht="17.25" customHeight="1">
      <c r="A44" s="23" t="s">
        <v>418</v>
      </c>
    </row>
    <row r="45" spans="1:18" ht="15.75" customHeight="1">
      <c r="A45" s="37"/>
      <c r="B45" s="37"/>
      <c r="D45" s="54"/>
      <c r="E45" s="54"/>
      <c r="F45" s="54"/>
      <c r="G45" s="54"/>
      <c r="H45" s="54"/>
      <c r="I45" s="54"/>
      <c r="J45" s="54"/>
      <c r="K45" s="54"/>
      <c r="L45" s="54"/>
      <c r="M45" s="54"/>
      <c r="N45" s="54"/>
      <c r="O45" s="54"/>
      <c r="P45" s="54"/>
      <c r="Q45" s="176"/>
      <c r="R45" s="176"/>
    </row>
    <row r="46" spans="1:18" ht="15.75" customHeight="1">
      <c r="A46" s="37"/>
      <c r="B46" s="37"/>
      <c r="D46" s="54"/>
      <c r="E46" s="54"/>
      <c r="F46" s="54"/>
      <c r="G46" s="54"/>
      <c r="H46" s="54"/>
      <c r="I46" s="54"/>
      <c r="J46" s="54"/>
      <c r="K46" s="54"/>
      <c r="L46" s="54"/>
      <c r="M46" s="54"/>
      <c r="N46" s="54"/>
      <c r="O46" s="54"/>
      <c r="P46" s="54"/>
      <c r="Q46" s="176"/>
      <c r="R46" s="176"/>
    </row>
    <row r="47" spans="1:18" ht="18" customHeight="1">
      <c r="A47" s="190" t="s">
        <v>419</v>
      </c>
      <c r="B47" s="124"/>
    </row>
    <row r="48" spans="1:18" ht="39.75" customHeight="1">
      <c r="A48" s="191"/>
      <c r="B48" s="124">
        <v>1</v>
      </c>
      <c r="C48" s="585" t="s">
        <v>420</v>
      </c>
      <c r="D48" s="585"/>
      <c r="E48" s="585"/>
      <c r="F48" s="585"/>
      <c r="G48" s="585"/>
      <c r="H48" s="585"/>
      <c r="I48" s="585"/>
      <c r="J48" s="585"/>
      <c r="K48" s="585"/>
      <c r="L48" s="585"/>
      <c r="M48" s="585"/>
      <c r="N48" s="585"/>
      <c r="O48" s="585"/>
      <c r="P48" s="585"/>
      <c r="Q48" s="585"/>
      <c r="R48" s="585"/>
    </row>
    <row r="49" spans="2:18" ht="24" customHeight="1">
      <c r="B49" s="124">
        <v>2</v>
      </c>
      <c r="C49" s="585" t="s">
        <v>421</v>
      </c>
      <c r="D49" s="585"/>
      <c r="E49" s="585"/>
      <c r="F49" s="585"/>
      <c r="G49" s="585"/>
      <c r="H49" s="585"/>
      <c r="I49" s="585"/>
      <c r="J49" s="585"/>
      <c r="K49" s="585"/>
      <c r="L49" s="585"/>
      <c r="M49" s="585"/>
      <c r="N49" s="585"/>
      <c r="O49" s="585"/>
      <c r="P49" s="585"/>
      <c r="Q49" s="585"/>
      <c r="R49" s="585"/>
    </row>
    <row r="50" spans="2:18" ht="24" customHeight="1">
      <c r="B50" s="124">
        <v>3</v>
      </c>
      <c r="C50" s="585" t="s">
        <v>422</v>
      </c>
      <c r="D50" s="585"/>
      <c r="E50" s="585"/>
      <c r="F50" s="585"/>
      <c r="G50" s="585"/>
      <c r="H50" s="585"/>
      <c r="I50" s="585"/>
      <c r="J50" s="585"/>
      <c r="K50" s="585"/>
      <c r="L50" s="585"/>
      <c r="M50" s="585"/>
      <c r="N50" s="585"/>
      <c r="O50" s="585"/>
      <c r="P50" s="585"/>
      <c r="Q50" s="585"/>
      <c r="R50" s="585"/>
    </row>
    <row r="51" spans="2:18" ht="122.25" customHeight="1">
      <c r="B51" s="124">
        <v>4</v>
      </c>
      <c r="C51" s="585" t="s">
        <v>423</v>
      </c>
      <c r="D51" s="585"/>
      <c r="E51" s="585"/>
      <c r="F51" s="585"/>
      <c r="G51" s="585"/>
      <c r="H51" s="585"/>
      <c r="I51" s="585"/>
      <c r="J51" s="585"/>
      <c r="K51" s="585"/>
      <c r="L51" s="585"/>
      <c r="M51" s="585"/>
      <c r="N51" s="585"/>
      <c r="O51" s="585"/>
      <c r="P51" s="585"/>
      <c r="Q51" s="585"/>
      <c r="R51" s="585"/>
    </row>
    <row r="52" spans="2:18" ht="39.75" customHeight="1">
      <c r="B52" s="124">
        <v>5</v>
      </c>
      <c r="C52" s="585" t="s">
        <v>424</v>
      </c>
      <c r="D52" s="585"/>
      <c r="E52" s="585"/>
      <c r="F52" s="585"/>
      <c r="G52" s="585"/>
      <c r="H52" s="585"/>
      <c r="I52" s="585"/>
      <c r="J52" s="585"/>
      <c r="K52" s="585"/>
      <c r="L52" s="585"/>
      <c r="M52" s="585"/>
      <c r="N52" s="585"/>
      <c r="O52" s="585"/>
      <c r="P52" s="585"/>
      <c r="Q52" s="585"/>
      <c r="R52" s="585"/>
    </row>
    <row r="53" spans="2:18" ht="18" customHeight="1">
      <c r="C53" s="30"/>
      <c r="D53" s="30"/>
      <c r="E53" s="30"/>
      <c r="F53" s="30"/>
    </row>
  </sheetData>
  <mergeCells count="105">
    <mergeCell ref="Q2:R2"/>
    <mergeCell ref="D14:G15"/>
    <mergeCell ref="I14:N15"/>
    <mergeCell ref="O14:O15"/>
    <mergeCell ref="P14:P15"/>
    <mergeCell ref="Q14:R15"/>
    <mergeCell ref="A14:C15"/>
    <mergeCell ref="H14:H15"/>
    <mergeCell ref="D19:G20"/>
    <mergeCell ref="O21:O22"/>
    <mergeCell ref="P21:P22"/>
    <mergeCell ref="Q21:R22"/>
    <mergeCell ref="I19:N20"/>
    <mergeCell ref="A5:R5"/>
    <mergeCell ref="M7:R7"/>
    <mergeCell ref="M8:R8"/>
    <mergeCell ref="M10:Q10"/>
    <mergeCell ref="A13:C13"/>
    <mergeCell ref="D13:P13"/>
    <mergeCell ref="Q13:R13"/>
    <mergeCell ref="P25:P26"/>
    <mergeCell ref="Q25:R26"/>
    <mergeCell ref="A23:A24"/>
    <mergeCell ref="A18:C18"/>
    <mergeCell ref="D18:P18"/>
    <mergeCell ref="Q18:R18"/>
    <mergeCell ref="B23:C24"/>
    <mergeCell ref="H21:H22"/>
    <mergeCell ref="O23:O24"/>
    <mergeCell ref="P23:P24"/>
    <mergeCell ref="D21:G22"/>
    <mergeCell ref="I21:N22"/>
    <mergeCell ref="D23:G24"/>
    <mergeCell ref="I23:N24"/>
    <mergeCell ref="Q23:R24"/>
    <mergeCell ref="H23:H24"/>
    <mergeCell ref="O19:O20"/>
    <mergeCell ref="P19:P20"/>
    <mergeCell ref="Q19:R20"/>
    <mergeCell ref="A21:A22"/>
    <mergeCell ref="B21:C22"/>
    <mergeCell ref="H19:H20"/>
    <mergeCell ref="A19:A20"/>
    <mergeCell ref="B19:C20"/>
    <mergeCell ref="H25:H26"/>
    <mergeCell ref="A25:A26"/>
    <mergeCell ref="B25:C26"/>
    <mergeCell ref="D25:G26"/>
    <mergeCell ref="D27:G28"/>
    <mergeCell ref="D29:G30"/>
    <mergeCell ref="I25:N26"/>
    <mergeCell ref="I27:N28"/>
    <mergeCell ref="O25:O26"/>
    <mergeCell ref="H29:H30"/>
    <mergeCell ref="I29:N30"/>
    <mergeCell ref="O27:O28"/>
    <mergeCell ref="P27:P28"/>
    <mergeCell ref="O33:O34"/>
    <mergeCell ref="P33:P34"/>
    <mergeCell ref="Q27:R28"/>
    <mergeCell ref="A29:A30"/>
    <mergeCell ref="B29:C30"/>
    <mergeCell ref="H27:H28"/>
    <mergeCell ref="O29:O30"/>
    <mergeCell ref="P29:P30"/>
    <mergeCell ref="Q29:R30"/>
    <mergeCell ref="A27:A28"/>
    <mergeCell ref="B27:C28"/>
    <mergeCell ref="A37:A38"/>
    <mergeCell ref="B37:C38"/>
    <mergeCell ref="H35:H36"/>
    <mergeCell ref="A35:A36"/>
    <mergeCell ref="B35:C36"/>
    <mergeCell ref="D35:G36"/>
    <mergeCell ref="A31:A32"/>
    <mergeCell ref="B31:C32"/>
    <mergeCell ref="A33:A34"/>
    <mergeCell ref="B33:C34"/>
    <mergeCell ref="D31:G32"/>
    <mergeCell ref="D33:G34"/>
    <mergeCell ref="H31:H32"/>
    <mergeCell ref="H33:H34"/>
    <mergeCell ref="C52:R52"/>
    <mergeCell ref="O37:O38"/>
    <mergeCell ref="P37:P38"/>
    <mergeCell ref="Q37:R38"/>
    <mergeCell ref="I40:P41"/>
    <mergeCell ref="Q40:R41"/>
    <mergeCell ref="H37:H38"/>
    <mergeCell ref="C48:R48"/>
    <mergeCell ref="C49:R49"/>
    <mergeCell ref="C50:R50"/>
    <mergeCell ref="C51:R51"/>
    <mergeCell ref="D37:G38"/>
    <mergeCell ref="I37:N38"/>
    <mergeCell ref="O35:O36"/>
    <mergeCell ref="P35:P36"/>
    <mergeCell ref="Q35:R36"/>
    <mergeCell ref="O31:O32"/>
    <mergeCell ref="P31:P32"/>
    <mergeCell ref="Q31:R32"/>
    <mergeCell ref="Q33:R34"/>
    <mergeCell ref="I31:N32"/>
    <mergeCell ref="I33:N34"/>
    <mergeCell ref="I35:N36"/>
  </mergeCells>
  <phoneticPr fontId="3"/>
  <pageMargins left="0.7" right="0.7" top="0.75" bottom="0.75" header="0.3" footer="0.3"/>
  <pageSetup paperSize="9" scale="92" orientation="portrait" horizontalDpi="4294967293"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入力フォーム</vt:lpstr>
      <vt:lpstr>様式第1-1号</vt:lpstr>
      <vt:lpstr>様式第３号</vt:lpstr>
      <vt:lpstr>様式第11号</vt:lpstr>
      <vt:lpstr>様式第14号</vt:lpstr>
      <vt:lpstr>入力フォーム!Print_Area</vt:lpstr>
      <vt:lpstr>様式第11号!Print_Area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2022-09-01T08:14:06Z</dcterms:created>
  <dcterms:modified xsi:type="dcterms:W3CDTF">2024-02-27T00:25:02Z</dcterms:modified>
</cp:coreProperties>
</file>